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'Plan1'!$A$1:$I$241</definedName>
  </definedNames>
  <calcPr fullCalcOnLoad="1"/>
</workbook>
</file>

<file path=xl/sharedStrings.xml><?xml version="1.0" encoding="utf-8"?>
<sst xmlns="http://schemas.openxmlformats.org/spreadsheetml/2006/main" count="487" uniqueCount="254">
  <si>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</si>
  <si>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</si>
  <si>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</si>
  <si>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</si>
  <si>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</si>
  <si>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</si>
  <si>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</si>
  <si>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</si>
  <si>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</si>
  <si>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</si>
  <si>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</si>
  <si>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</si>
  <si>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</si>
  <si>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</si>
  <si>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0012/0001-2017</t>
  </si>
  <si>
    <t>ACETATO DE MEDROXIPROGESTENORA 150 MG/ML CX C/ 1 AMP DE 1 ML - CAIXA - 15017: ACETATO DE MEDROXIPROGESTENORA 150 MG/ML CX C/ 1 AMP DE 1 ML</t>
  </si>
  <si>
    <t>CAIXA</t>
  </si>
  <si>
    <t>ACIDO ACETIL SALICILICO 100 MG CX COM 500 COMP - CAIXA - 7504: ACIDO ACETIL SALICILICO 100 MG CX COM 500 COMP</t>
  </si>
  <si>
    <t>ACIDO VALPROICO 250 MG CX 20 COMP - CAIXA - 7511: ACIDO VALPROICO 250 MG CX 20 COMP</t>
  </si>
  <si>
    <t>AGUA BI DESTILADA 10ML CX C/ 200 AMP - CAIXA - 15019: AGUA BI DESTILADA 10ML CX C/ 200 AMP</t>
  </si>
  <si>
    <t>AGUA BI DESTILADA 5ML CX C/ 200 AMP - CAIXA - 15020: AGUA BI DESTILADA 5ML CX C/ 200 AMP</t>
  </si>
  <si>
    <t>ALENDRONATO SODIO 70MG CX C/ 4 COMP. - CAIXA - 15021: ALENDRONATO SODIO 70MG CX C/ 4 COMP.</t>
  </si>
  <si>
    <t>AMOXILINA + CLAVULONATO DE POTASSIL 250 MG + 62,5 MG / 5 ML SUSPENSÃO ORAL EM FR - FRASCO - 7519: AMOXILINA + CLAVULONATO DE POTASSIL 250 MG + 62,5 MG / 5 ML SUSPENSÃO ORAL EM FR</t>
  </si>
  <si>
    <t>FRASCO</t>
  </si>
  <si>
    <t>AMOXILINA + CLAVULONATO DE POTASSIL 500 MG + 125 MG  CX C/18 - CAIXA - 7522: AMOXILINA + CLAVULONATO DE POTASSIL 500 MG + 125 MG  CX C/18</t>
  </si>
  <si>
    <t>AMOXILINA 500 MG CX C/840 CAPS - CAIXA - 15023: AMOXILINA 500 MG CX C/840 CAPS</t>
  </si>
  <si>
    <t>AMOXILINA 250 MG / 5 ML SUSPENSÃO ORAL FRASCO COM 75 ML + COPO MEDIDA - FRASCO - 7525: AMOXILINA 250 MG / 5 ML SUSPENSÃO ORAL FRASCO COM 75 ML + COPO MEDIDA</t>
  </si>
  <si>
    <t>ATENOLOL 50MG CX C600 COMP - CAIXA - 11695: ATENOLOL 50MG CX C600 COMP</t>
  </si>
  <si>
    <t>AZITROMICINA 500MG CX C/ 500 COMP. - CAIXA - 5030: AZITROMICINA 500MG CX C/ 500 COMP.</t>
  </si>
  <si>
    <t xml:space="preserve">AZITROMICINA DIIDRATADA 600 MG  PO PARA SUSPENSÃO ORAL  - FRASCO - 7539: AZITROMICINA DIIDRATADA 600 MG  PO PARA SUSPENSÃO ORAL </t>
  </si>
  <si>
    <t>BACLOFENO 10 MG  CX COM 20 COMP - CAIXA - 7542: BACLOFENO 10 MG  CX COM 20 COMP</t>
  </si>
  <si>
    <t>BESILATO DE ANLODIPINO 5 MG CX COM 500 COMP - CAIXA - 7545: BESILATO DE ANLODIPINO 5 MG CX COM 500 COMP</t>
  </si>
  <si>
    <t>BROMETO DE IPRATROPIO 0,25MG/ML SOL. INAL. FRASCO COM 20 ML - FRASCO - 7548: BROMETO DE IPRATROPIO 0,25MG/ML SOL. INAL. FRASCO COM 20 ML</t>
  </si>
  <si>
    <t>BROMIDRATO DE FENOTEROL 5 MG /ML  SOLUÇÃO ORAL FRASCO COM 20 ML - FRASCO - 7549: BROMIDRATO DE FENOTEROL 5 MG /ML  SOLUÇÃO ORAL FRASCO COM 20 ML</t>
  </si>
  <si>
    <t>BULTILBROMETO DE ESCOPOLAMINA 10 MG/ ML SOLUÇÃO ORAL FRASCO COM 20 ML - CAIXA - 7553: BULTILBROMETO DE ESCOPOLAMINA 10 MG/ ML SOLUÇÃO ORAL FRASCO COM 20 ML</t>
  </si>
  <si>
    <t>BULTILBROMETO DE ESCOPOLAMINA + DIPIRONA SODICA 10+ 250 MG CAIXA COM 100 COMP - CAIXA - 7554: BULTILBROMETO DE ESCOPOLAMINA + DIPIRONA SODICA 10+ 250 MG CAIXA COM 100 COMP</t>
  </si>
  <si>
    <t>BULTILBROMETO DE ESCOPOLAMINA 20 MG SOLUÇÃO INJETÁVEL CX 100 AMPOLAS DE 1 ML - CAIXA - 7556: BULTILBROMETO DE ESCOPOLAMINA 20 MG SOLUÇÃO INJETÁVEL CX 100 AMPOLAS DE 1 ML</t>
  </si>
  <si>
    <t>CAPTOPRIL 25MG CX COM 500COMP - CAIXA - 7558: CAPTOPRIL 25MG CX COM 500COMP</t>
  </si>
  <si>
    <t xml:space="preserve">CARBAMAZEPINA 2% SUSPENSÃO ORAL FRASCO COM 100 ML  - FRASCO - 7560: CARBAMAZEPINA 2% SUSPENSÃO ORAL FRASCO COM 100 ML </t>
  </si>
  <si>
    <t>CARBAMAZEPINA 200MG CX C/ 500 CMP. - CAIXA - 15027: CARBAMAZEPINA 200MG CX C/ 500 CMP.</t>
  </si>
  <si>
    <t>CARVEDILOL 12,5 MG CX COM 30 COMP - CAIXA - 7565: CARVEDILOL 12,5 MG CX COM 30 COMP</t>
  </si>
  <si>
    <t>CARVEDILOL 3,125MG CX COM 30 COMP - CAIXA - 7566: CARVEDILOL 3,125MG CX COM 30 COMP</t>
  </si>
  <si>
    <t>CARVEDILOL 6,125MG CX COM 30 COMP - CAIXA - 7567: CARVEDILOL 6,125MG CX COM 30 COMP</t>
  </si>
  <si>
    <t>CETOCONAZOL 200MG CX COM 500 COMP - CAIXA - 7569: CETOCONAZOL 200MG CX COM 500 COMP</t>
  </si>
  <si>
    <t>CLORIDRATO DE BUPROPIONA 150MG CX COM 30 COMP - CAIXA - 7580: CLORIDRATO DE BUPROPIONA 150MG CX COM 30 COMP</t>
  </si>
  <si>
    <t>CITRATO DE SILDENAFILA 50MG CX C/ 8 COMP - CAIXA - 15028: CITRATO DE SILDENAFILA 50MG CX C/ 8 COMP</t>
  </si>
  <si>
    <t>CLORIDRATO DE CLOMIPRAMINA 75MG CX COM 20 COMP - CAIXA - 7581: CLORIDRATO DE CLOMIPRAMINA 75MG CX COM 20 COMP</t>
  </si>
  <si>
    <t>CLORIDRATO DE SERTRALINA 50MG CX COM 30 COMP - CAIXA - 7598: CLORIDRATO DE SERTRALINA 50MG CX COM 30 COMP</t>
  </si>
  <si>
    <t>CLORIDRATO AMBROXOL 6MG/ML ADULTO FRASCO COM 120ML DE SOLUÇÃO ORAL - FRASCO - 7575: CLORIDRATO AMBROXOL 6MG/ML ADULTO FRASCO COM 120ML DE SOLUÇÃO ORAL</t>
  </si>
  <si>
    <t xml:space="preserve">CLORIDRATO AMBROXOL 3MG/ML PEDIATRICO FRASCO COM 120ML DE SOLUÇÃO ORAL      - FRASCO - 7574: CLORIDRATO AMBROXOL 3MG/ML PEDIATRICO FRASCO COM 120ML DE SOLUÇÃO ORAL     </t>
  </si>
  <si>
    <t>CLORIDRATO DE AMIODARONA 200MG CX C/ 500 COMP. - CAIXA - 15030: CLORIDRATO DE AMIODARONA 200MG CX C/ 500 COMP.</t>
  </si>
  <si>
    <t>CLORIDRATO DE BIPERIDENO 2MG CX C/ 500 COMP. - CAIXA - 15031: CLORIDRATO DE BIPERIDENO 2MG CX C/ 500 COMP.</t>
  </si>
  <si>
    <t>CLORIDRATO DE FLUOXETINA 20 MG CX C/ 28 CAPS. - CAIXA - 15032: CLORIDRATO DE FLUOXETINA 20 MG CX C/ 28 CAPS.</t>
  </si>
  <si>
    <t>CLORIDRATO DE LIDOCAINA GELEIA 2% TUBO COM 30G - TUBO - 15033: CLORIDRATO DE LIDOCAINA GELEIA 2% TUBO COM 30G</t>
  </si>
  <si>
    <t>TUBO</t>
  </si>
  <si>
    <t>CLORIDRATO DE RANITIDINA 25MG/ML SOL. INJ. CX C/ 100 AMP. - CAIXA - 6882: CLORIDRATO DE RANITIDINA 25MG/ML SOL. INJ. CX C/ 100 AMP.</t>
  </si>
  <si>
    <t>CLORIDRATO DE TIAMINA 100MG + CLORIDRATO DE PIRIDOXINA 100MG - CAIXA - 15035: +CIANOCOBALAMINA 5000MCG SOL. INJ. CX C/ 3 AMP. I+3 AMP II</t>
  </si>
  <si>
    <t xml:space="preserve">CIANOCOBALAMINA 5000 MCG/2ML SOL INJ CX C/ 3 AMPO  - CAIXA - 15044: CIANOCOBALAMINA 5000 MCG/2ML SOL INJ CX C/ 3 AMPO </t>
  </si>
  <si>
    <t>COLAGENASE + CLOREFENICOL 0.6 U/G + 0.01 G/G POMADA TUBO COM 30G - TUBO - 7601: COLAGENASE + CLOREFENICOL 0.6 U/G + 0.01 G/G POMADA TUBO COM 30G</t>
  </si>
  <si>
    <t xml:space="preserve">COMPLEXO B COMP CX COM 100 COMP  - CAIXA - 15047: COMPLEXO B COMP CX COM 100 COMP </t>
  </si>
  <si>
    <t>COMPLEXO B INJ CX COM 100 AMPOLAS - CAIXA - 15048: COMPLEXO B INJ CX COM 100 AMPOLAS</t>
  </si>
  <si>
    <t>FOSFATO DISSODICO DE DEXAMETASONA 2MG/ML INJETAVEL CX COM 50 AMPOLAS - CAIXA - 7627: FOSFATO DISSODICO DE DEXAMETASONA 2MG/ML INJETAVEL CX COM 50 AMPOLAS</t>
  </si>
  <si>
    <t>ACETATO DE DEXAMETASONA 1 MG/G CREME DERMATOLÓGICO 10 G CX C/ 100 - CAIXA - 7502: ACETATO DE DEXAMETASONA 1 MG/G CREME DERMATOLÓGICO 10 G CX C/ 100</t>
  </si>
  <si>
    <t>DIAZEPAN 5MG CX 500COMP - CAIXA - 7606: DIAZEPAN 5MG CX 500COMP</t>
  </si>
  <si>
    <t>DIMETICONA 40MG CX COM 500 COMP - CAIXA - 15053: DIMETICONA 40MG CX COM 500 COMP</t>
  </si>
  <si>
    <t>DIMETICONA 75MG GTS FRASCO COM 15 ML - FRASCO - 7610: DIMETICONA 75MG GTS FRASCO COM 15 ML</t>
  </si>
  <si>
    <t>DIPIRONA  500MG CX 500 COMP - CAIXA - 14196: DIPIRONA  500MG CX 500 COMP</t>
  </si>
  <si>
    <t xml:space="preserve">DIPIRONA SÓDICA 500MG/ML INJ. CX COM 50 AMPOLAS DE 2ML  - CAIXA - 15058: DIPIRONA SÓDICA 500MG/ML INJ. CX COM 50 AMPOLAS DE 2ML </t>
  </si>
  <si>
    <t>DIPIRONA SÓDICA 500MG/ML GTS FRASCO COM 10 ML - FRASCO - 15063: DIPIRONA SÓDICA 500MG/ML GTS FRASCO COM 10 ML</t>
  </si>
  <si>
    <t>BUTILBROMETO DE ESCOPLAMINA 10MG +DIDIRONA SÓDICA 250MG CX COM 500 COMPRI - CAIXA - 14209: BUTILBROMETO DE ESCOPLAMINA 10MG +DIDIRONA SÓDICA 250MG CX COM 500 COMPRI</t>
  </si>
  <si>
    <t>ESPIROLACTONA 25 MG CX COM 30 COMP - CAIXA - 7620: ESPIROLACTONA 25 MG CX COM 30 COMP</t>
  </si>
  <si>
    <t>ETINILESTRADIOL 0,035MG - CAIXA - 7622: ETINILESTRADIOL 0,035MG</t>
  </si>
  <si>
    <t>ETINILESTRADIOL + GESTODENO 0,075+0,030MG CX  COM 21 DRG - CAIXA - 7623: ETINILESTRADIOL + GESTODENO 0,075+0,030MG CX  COM 21 DRG</t>
  </si>
  <si>
    <t>FENITOINA 100MG CX COM 500 COMPRIMIDOS - CAIXA - 15067: FENITOINA 100MG CX COM 500 COMPRIMIDOS</t>
  </si>
  <si>
    <t>FENOBARBITAL 100MG CX COM 500 COMP - CAIXA - 7626: FENOBARBITAL 100MG CX COM 500 COMP</t>
  </si>
  <si>
    <t>FUROSEMIDA 1 MG/ML INJETAVEL CX COM 100 AMPOLAS DE 2 ML - CAIXA - 15071: FUROSEMIDA 1 MG/ML INJETAVEL CX COM 100 AMPOLAS DE 2 ML</t>
  </si>
  <si>
    <t>GLIBENCLAMIDA 5MG CX 500 COMP - CAIXA - 7629: GLIBENCLAMIDA 5MG CX 500 COMP</t>
  </si>
  <si>
    <t>GLICOSE 25% INJETAVEL FRASCO DE 10ML CX COM 200 - CAIXA - 7630: GLICOSE 25% INJETAVEL FRASCO DE 10ML CX COM 200</t>
  </si>
  <si>
    <t>GLICOSE 50% C/ 200 AMP - CAIXA - 15074: GLICOSE 50% C/ 200 AMP</t>
  </si>
  <si>
    <t>HIDROCLOROTIAZIDA 25 MG CX C/ 500COMPRIMIDOS - CAIXA - 5051: HIDROCLOROTIAZIDA 25 MG CX C/ 500COMPRIMIDOS</t>
  </si>
  <si>
    <t>IBUPROFENO 600 MG CX COM 500 COMPRIMIDOS - CAIXA - 14251: IBUPROFENO 600 MG CX COM 500 COMPRIMIDOS</t>
  </si>
  <si>
    <t xml:space="preserve">IBUPROFENO 20MG/ML  DE SUSPENSAO ORAL FRASCO COM 100ML + COPO DOSADOR  - FRASCO - 7635: IBUPROFENO 20MG/ML  DE SUSPENSAO ORAL FRASCO COM 100ML + COPO DOSADOR </t>
  </si>
  <si>
    <t>IMIPRAMINA 25 MG CX COM 500 COMP - CAIXA - 12954: IMIPRAMINA 25 MG CX COM 500 COMP</t>
  </si>
  <si>
    <t xml:space="preserve">IODOPOLIVIDONA 10% DERMO SUAVE  - LITRO - 7638: IODOPOLIVIDONA 10% DERMO SUAVE </t>
  </si>
  <si>
    <t>LITRO</t>
  </si>
  <si>
    <t>IODOPOLIVIDONA 10% DERMO SUAVE TOPICO - LITRO - 7728: IODOPOLIVIDONA 10% DERMO SUAVE TOPICO</t>
  </si>
  <si>
    <t>LEVONORGESTREL 0,15MG ETINILESTRADIOL CX COM 21 COMP. - CAIXA - 15079: LEVONORGESTREL 0,15MG ETINILESTRADIOL CX COM 21 COMP.</t>
  </si>
  <si>
    <t>LEVOTIROXINA SODICA 100 MCG CX COM 30 COMP - CAIXA - 7645: LEVOTIROXINA SODICA 100 MCG CX COM 30 COMP</t>
  </si>
  <si>
    <t>LEVOTIROXINA SODICA  25MCG COMP. CX COM 30 COMP - CAIXA - 7647: LEVOTIROXINA SODICA  25MCG COMP. CX COM 30 COMP</t>
  </si>
  <si>
    <t>LEVOTIROXINA SODICA  50MCG CX COM 30 COMP. - CAIXA - 15083: LEVOTIROXINA SODICA  50MCG CX COM 30 COMP.</t>
  </si>
  <si>
    <t>LOSARTANA POTASSICA 25MG CX COM 30 COMP - CAIXA - 15086: LOSARTANA POTASSICA 25MG CX COM 30 COMP</t>
  </si>
  <si>
    <t>LOSARTANA POTASSICA 50MG CX COM 500 COMP - CAIXA - 15088: LOSARTANA POTASSICA 50MG CX COM 500 COMP</t>
  </si>
  <si>
    <t>MALEATO DE ENALAPRIL 20MG CX COM 500 COMP. - CAIXA - 15090: MALEATO DE ENALAPRIL 20MG CX COM 500 COMP.</t>
  </si>
  <si>
    <t>CLORIDRATO DE METFORMINA 500MG  CX COM 500 COMP - CAIXA - 7585: CLORIDRATO DE METFORMINA 500MG  CX COM 500 COMP</t>
  </si>
  <si>
    <t>MONTELUCASTE SODICO 10MG CX COM 30 COMP - CAIXA - 7655: MONTELUCASTE SODICO 10MG CX COM 30 COMP</t>
  </si>
  <si>
    <t>CLORIDRATO DE METFORMINA 850MG  CX COM 500 COMP - CAIXA - 15049: CLORIDRATO DE METFORMINA 850MG  CX COM 500 COMP</t>
  </si>
  <si>
    <t>CLORIDRATO DE METOCLOPRAMIDA 10MG/2ML INJETAVEL CX COM 100AMPOLAS - CAIXA - 7590: CLORIDRATO DE METOCLOPRAMIDA 10MG/2ML INJETAVEL CX COM 100AMPOLAS</t>
  </si>
  <si>
    <t>CLORIDRATO DE METOCLOPRAMIDA 10MG/2ML INJETAVEL CX COM 500 COMP. - CAIXA - 15051: CLORIDRATO DE METOCLOPRAMIDA 10MG/2ML INJETAVEL CX COM 500 COMP.</t>
  </si>
  <si>
    <t>NORETISTERONA 0,35MG CX C/ 35 COMP. - CAIXA - 5118: NORETISTERONA 0,35MG CX C/ 35 COMP.</t>
  </si>
  <si>
    <t>SULFATO DE NEOMICINA+BACITRACINA 5MG+250UI/G POMADA DERMAT. 10G CX C/ 50 UND - CAIXA - 15054: SULFATO DE NEOMICINA+BACITRACINA 5MG+250UI/G POMADA DERMAT. 10G CX C/ 50 UND</t>
  </si>
  <si>
    <t>NIFEDIPINO 20MG COMP. CX C/ 500 COMP. - CAIXA - 15055: NIFEDIPINO 20MG COMP. CX C/ 500 COMP.</t>
  </si>
  <si>
    <t>NIMESULIDA 100MG CX COM 500 COMP - CAIXA - 14231: NIMESULIDA 100MG CX COM 500 COMP</t>
  </si>
  <si>
    <t>NISTATINA 100.000 UI/G CREME VAGINAL TUBO COM 60 G - TUBO - 7661: NISTATINA 100.000 UI/G CREME VAGINAL TUBO COM 60 G</t>
  </si>
  <si>
    <t>NORFLOXACINO 400MG CX COM 500 CAPS. - CAIXA - 15057: NORFLOXACINO 400MG CX COM 500 CAPS.</t>
  </si>
  <si>
    <t>CLORIDRATO DE NORTRIPTINA 25 MG CX COM 30 CAPS - CAIXA - 7591: CLORIDRATO DE NORTRIPTINA 25 MG CX COM 30 CAPS</t>
  </si>
  <si>
    <t>CLORIDRATO DE NORTRIPTILINA 50MG CX COM 30 CAPS - CAIXA - 7696: CLORIDRATO DE NORTRIPTILINA 50MG CX COM 30 CAPS</t>
  </si>
  <si>
    <t>OMEPRAZOL 20 MG CX COM 560 COMP. - CAIXA - 14216: OMEPRAZOL 20 MG CX COM 560 COMP.</t>
  </si>
  <si>
    <t>OXCARBAMAZEPINA 300MG CX C/ 30 COMP. - CAIXA - 6577: OXCARBAMAZEPINA 300MG CX C/ 30 COMP.</t>
  </si>
  <si>
    <t>OXCARBAMAZEPINA 60 MG/ML SUSPENSÃO ORAL - CAIXA - 8319: OXCARBAMAZEPINA 60 MG/ML SUSPENSÃO ORAL</t>
  </si>
  <si>
    <t>CLORIDRATO DE OXIBUTININA 5MG CX COM 60 COMP - CAIXA - 15059: CLORIDRATO DE OXIBUTININA 5MG CX COM 60 COMP</t>
  </si>
  <si>
    <t>PARACETAMOL 500MG CAIXA C/ 500 COMPRIMIDOS - CAIXA - 14228: PARACETAMOL 500MG CAIXA C/ 500 COMPRIMIDOS</t>
  </si>
  <si>
    <t>PARACETAMOL 200MG/ML GTS FRASCO COM 20ML CX C/ 100 UND - FRASCO - 15061: PARACETAMOL 200MG/ML GTS FRASCO COM 20ML CX C/ 100 UND</t>
  </si>
  <si>
    <t>CLORIDRATO DE PROMETAZINA 25 MG  CX 500 COMPR - CAIXA - 15062: CLORIDRATO DE PROMETAZINA 25 MG  CX 500 COMPR</t>
  </si>
  <si>
    <t>CLORIDRATO DE PROMETAZINA 50 MG/ML  CX 100 AMP. DE 2 ML - CAIXA - 15064: CLORIDRATO DE PROMETAZINA 50 MG/ML  CX 100 AMP. DE 2 ML</t>
  </si>
  <si>
    <t>PROPANOLOL 40 MG CX COM 500 COMP - CAIXA - 7673: PROPANOLOL 40 MG CX COM 500 COMP</t>
  </si>
  <si>
    <t>RISPERIDONA 1 MG CX C/ 30 COMP. - CAIXA - 15065: RISPERIDONA 1 MG CX C/ 30 COMP.</t>
  </si>
  <si>
    <t>RISPERIDONA 2MG CX C/30 - CAIXA - 6962: RISPERIDONA 2MG CX C/30</t>
  </si>
  <si>
    <t>SECNIDAZOL 1G CX C/ 500 COMP. - CAIXA - 15068: SECNIDAZOL 1G CX C/ 500 COMP.</t>
  </si>
  <si>
    <t>SULFATO FERROSO GTS FR COM 30 ML CX COM 50 FRASCOS - CAIXA - 7689: SULFATO FERROSO GTS FR COM 30 ML CX COM 50 FRASCOS</t>
  </si>
  <si>
    <t>SULFATO FERROSO CX C/ 500 COMP. - CAIXA - 15070: SULFATO FERROSO CX C/ 500 COMP.</t>
  </si>
  <si>
    <t>SUCCINATO DE METROPOLOL 50 MG CX COM 30 COMP - CAIXA - 7682: SUCCINATO DE METROPOLOL 50 MG CX COM 30 COMP</t>
  </si>
  <si>
    <t>SUCCINATO SODICO DE HIDROCORTISONA 100MG PÓ SOL INJ CX C/ 50 AMP - CAIXA - 15072: SUCCINATO SODICO DE HIDROCORTISONA 100MG PÓ SOL INJ CX C/ 50 AMP</t>
  </si>
  <si>
    <t>SULFADIAZINA DE PRATA  400 G - CAIXA - 15073: SULFADIAZINA DE PRATA  400 G</t>
  </si>
  <si>
    <t>SINVASTATINA 10MG CX C/ 500 COMP. - CAIXA - 15075: SINVASTATINA 10MG CX C/ 500 COMP.</t>
  </si>
  <si>
    <t>SINVASTATINA 20MG CX C/ 500 COMP - CAIXA - 15076: SINVASTATINA 20MG CX C/ 500 COMP</t>
  </si>
  <si>
    <t>SINVASTATINA 40MG CX COM 500 COMP - CAIXA - 7680: SINVASTATINA 40MG CX COM 500 COMP</t>
  </si>
  <si>
    <t xml:space="preserve">VALPROATO D SODIO 300MG CX COM 25 COMP REVESTIDOS  - CAIXA - 7692: VALPROATO D SODIO 300MG CX COM 25 COMP REVESTIDOS </t>
  </si>
  <si>
    <t>LEVODOPA + CLORIDRATO DE BENSERAZIDA 200/50 MG CX COM 30 COMP - CAIXA - 7642: LEVODOPA + CLORIDRATO DE BENSERAZIDA 200/50 MG CX COM 30 COMP</t>
  </si>
  <si>
    <t>LEVODOPA + CLORIDRATO DE BENSERAZIDA 100/25MG CX COM 30 COMP - CAIXA - 7729: LEVODOPA + CLORIDRATO DE BENSERAZIDA 100/25MG CX COM 30 COMP</t>
  </si>
  <si>
    <t>SULFAMETOXAZOL+TRIMETROPINA 400/80MG CX COM 500 COMPRIMINDOS - CAIXA - 8475: SULFAMETOXAZOL+TRIMETROPINA 400/80MG CX COM 500 COMPRIMINDOS</t>
  </si>
  <si>
    <t>PREDNISONA 20 MG CX COM 500 COMPRIMIDOS - CAIXA - 8476: PREDNISONA 20 MG CX COM 500 COMPRIMIDOS</t>
  </si>
  <si>
    <t>PREDNISONA 5 MG CX COM 600 COMP - CAIXA - 15077: PREDNISONA 5 MG CX COM 600 COMP</t>
  </si>
  <si>
    <t>CLORETO DE SÓDIO 3,5 G+CLORETO DE POTASSIO 1,5 G+ CITRATO DE SODIO  - CAIXA - 8478: 2.9 G+ GLICOSE 20G CX COM 50 ENVELOPES</t>
  </si>
  <si>
    <t>LORATADINA 10MG CX COM 480 COMP - CAIXA - 15078: LORATADINA 10MG CX COM 480 COMP</t>
  </si>
  <si>
    <t>FUROSEMIDA 40 MG CX COM 500 COMPRIMIDOS - CAIXA - 8480: FUROSEMIDA 40 MG CX COM 500 COMPRIMIDOS</t>
  </si>
  <si>
    <t>METRONIDAZOL 250MG CX COM 600 COMPRIMIDOS - CAIXA - 8481: METRONIDAZOL 250MG CX COM 600 COMPRIMIDOS</t>
  </si>
  <si>
    <t>LORATADINA 1 MG/ML XAROPE FRASCO 100 ML - FRASCO - 8482: LORATADINA 1 MG/ML XAROPE FRASCO 100 ML</t>
  </si>
  <si>
    <t>MALEATO DE DEXCLORFENIRAMINA 2MG CX COM 500 COMPRIMIDOS - CAIXA - 8483: MALEATO DE DEXCLORFENIRAMINA 2MG CX COM 500 COMPRIMIDOS</t>
  </si>
  <si>
    <t>MEBENDAZOL 20MG/ML SUSPENSAO ORAL FRASCO 30 ML - FRASCO - 8484: MEBENDAZOL 20MG/ML SUSPENSAO ORAL FRASCO 30 ML</t>
  </si>
  <si>
    <t>MEBENDAZOL 100MG CX COM 600 COMPRIMIDOS - CAIXA - 8485: MEBENDAZOL 100MG CX COM 600 COMPRIMIDOS</t>
  </si>
  <si>
    <t>FOSFATO SÓDICO DE PREDNISOLONA 3MG/ML SOLUÇÃO ORAL FRASCO COM 60 ML - FRASCO - 8490: FOSFATO SÓDICO DE PREDNISOLONA 3MG/ML SOLUÇÃO ORAL FRASCO COM 60 ML</t>
  </si>
  <si>
    <t xml:space="preserve">CEFALEXINA MONOIDRATADA 250MG/ML SUSPENÇÃO ORAL FRASCO 100 ML  - FRASCO - 8492: CEFALEXINA MONOIDRATADA 250MG/ML SUSPENÇÃO ORAL FRASCO 100 ML </t>
  </si>
  <si>
    <t>CEFALEXINA 500MG  CX C/ 300COMP - CAIXA - 15081: CEFALEXINA 500MG  CX C/ 300COMP</t>
  </si>
  <si>
    <t>DIGOXINA 0,25 MG COMP. CX COM 200 - CAIXA - 14194: DIGOXINA 0,25 MG COMP. CX COM 200</t>
  </si>
  <si>
    <t>FLUCONAZOL 100MG CX COM 100 CAPS - CAIXA - 15082: FLUCONAZOL 100MG CX COM 100 CAPS</t>
  </si>
  <si>
    <t>ALBENDAZOL 400MG CX COM 100 COMPRIMIDOS - CAIXA - 15084: ALBENDAZOL 400MG CX COM 100 COMPRIMIDOS</t>
  </si>
  <si>
    <t>AMINOFILINA100MG CX C/200COMP - CAIXA - 11012: AMINOFILINA100MG CX C/200COMP</t>
  </si>
  <si>
    <t>CETOPROFENO 50MG CX COM 50 AMPOLA INJETAVEL - CAIXA - 7570: CETOPROFENO 50MG CX COM 50 AMPOLA INJETAVEL</t>
  </si>
  <si>
    <t>CINARIZINA 75MG CX C500COMP - CAIXA - 11602: CINARIZINA 75MG CX C500COMP</t>
  </si>
  <si>
    <t>CIPROFLOXACINO 500MG CX C/ 400 COMP. - CAIXA - 15087: CIPROFLOXACINO 500MG CX C/ 400 COMP.</t>
  </si>
  <si>
    <t>CLARITROMICINA 500MG CX COM 100 COMP. - CAIXA - 15089: CLARITROMICINA 500MG CX COM 100 COMP.</t>
  </si>
  <si>
    <t>CLORIDRATO DE BIPERIDENO 5MG/MLINJETAVEL CX COM 50 AMPOLA - CAIXA - 7579: CLORIDRATO DE BIPERIDENO 5MG/MLINJETAVEL CX COM 50 AMPOLA</t>
  </si>
  <si>
    <t>CLORIDRATO DE CLORPROMAZINA 100MG CX C 200 COMP - CAIXA - 11619: CLORIDRATO DE CLORPROMAZINA 100MG CX C 200 COMP</t>
  </si>
  <si>
    <t>FOSFATO DE CODEINA+PARACETAMOL 30MG+500MG CX C/ 20 COMP. - CAIXA - 15092: FOSFATO DE CODEINA+PARACETAMOL 30MG+500MG CX C/ 20 COMP.</t>
  </si>
  <si>
    <t>DEXAMETASONA 4MG/ML INJT CX C 100AMP - CAIXA - 11621: DEXAMETASONA 4MG/ML INJT CX C 100AMP</t>
  </si>
  <si>
    <t>DIAZEPAN 10 MG/2MLINJETCX C 50 AMP - CAIXA - 11622: DIAZEPAN 10 MG/2MLINJETCX C 50 AMP</t>
  </si>
  <si>
    <t>DICLOFENACO SODICO 50MG CX COM 500COMP - CAIXA - 6579: DICLOFENACO SODICO 50MG CX COM 500COMP</t>
  </si>
  <si>
    <t>DICLOFENACO SODICO 25MG/ML INJ CX COM 100 AMPOLAS - CAIXA - 15094: DICLOFENACO SODICO 25MG/ML INJ CX COM 100 AMPOLAS</t>
  </si>
  <si>
    <t>DIPIRONA SÓDICA 500MG/ML INJ. CX COM 100 AMPOLAS - CAIXA - 15096: DIPIRONA SÓDICA 500MG/ML INJ. CX COM 100 AMPOLAS</t>
  </si>
  <si>
    <t>FENOBARBITAL 40 MG/ML SOLUÇÃO ORAL FRASCO 20 ML - FRASCO - 14207: FENOBARBITAL 40 MG/ML SOLUÇÃO ORAL FRASCO 20 ML</t>
  </si>
  <si>
    <t>GLIBENCLAMIDA 5 MG CAIXA C/ 200 COMP. - CAIXA - 14213: GLIBENCLAMIDA 5 MG CAIXA C/ 200 COMP.</t>
  </si>
  <si>
    <t>HIDRALAZINA 25 MG CX C/ 20 COMPRIMIDOS - CAIXA - 14214: HIDRALAZINA 25 MG CX C/ 20 COMPRIMIDOS</t>
  </si>
  <si>
    <t>HALOPERIDOL 5 MG CX COM 200 COMP. - CAIXA - 15097: HALOPERIDOL 5 MG CX COM 200 COMP.</t>
  </si>
  <si>
    <t>HALOPERIDOL 5 MG/ML SOL INJET CX C/ 50 AMPOLAS DE 1 ML CADA - CAIXA - 14218: HALOPERIDOL 5 MG/ML SOL INJET CX C/ 50 AMPOLAS DE 1 ML CADA</t>
  </si>
  <si>
    <t>HIDROCORTISONA 500 MG SUSP INJETCX C50 FRASCOAMP - CAIXA - 11635: HIDROCORTISONA 500 MG SUSP INJETCX C50 FRASCOAMP</t>
  </si>
  <si>
    <t>ISOSSORBIDA,  5MG CX COM 30 COMP. - CAIXA - 14208: ISOSSORBIDA,  5MG CX COM 30 COMP.</t>
  </si>
  <si>
    <t>ISOSSORBIDA,  40MG CX COM 30 COMP. - CAIXA - 14206: ISOSSORBIDA,  40MG CX COM 30 COMP.</t>
  </si>
  <si>
    <t>BUTILBROMETO DE ESCOPLAMINA 10MG COM 300COMP - CAIXA - 13065: BUTILBROMETO DE ESCOPLAMINA 10MG COM 300COMP</t>
  </si>
  <si>
    <t>BUTILBROMETO DE ESCOPOLAMINA 20MG/ML SOLUÇÃO INJETAVEL CX COM 100 AMPO - CAIXA - 13066: BUTILBROMETO DE ESCOPOLAMINA 20MG/ML SOLUÇÃO INJETAVEL CX COM 100 AMPO</t>
  </si>
  <si>
    <t>CLORIDRATO DE LIDOCAÍNA  2% SEM VASOCONSTRITOR CX COM 25 FRASCO AMPOLA DE 20ML - FRASCO - 14219: CLORIDRATO DE LIDOCAÍNA  2% SEM VASOCONSTRITOR CX COM 25 FRASCO AMPOLA DE 20ML</t>
  </si>
  <si>
    <t>METILDOPA 500MG COM 500 COMP. - CAIXA - 14222: METILDOPA 500MG COM 500 COMP.</t>
  </si>
  <si>
    <t>METILDOPA 250MG COM 500 COMP. - CAIXA - 14223: METILDOPA 250MG COM 500 COMP.</t>
  </si>
  <si>
    <t>METRONIDAZOL 40MG/ML SOLUÇÃO. ORAL FRASCO 100ML - CAIXA - 14226: METRONIDAZOL 40MG/ML SOLUÇÃO. ORAL FRASCO 100ML</t>
  </si>
  <si>
    <t>PARACETAMOL 750MG CX  COMP500 - CAIXA - 11652: PARACETAMOL 750MG CX  COMP500</t>
  </si>
  <si>
    <t>PENICILINA 1.200.000UI CX COM 50 FRASCO - CAIXA - 11657: PENICILINA 1.200.000UI CX COM 50 FRASCO</t>
  </si>
  <si>
    <t>CLORIDRATO DE RANITIDINA 150 MG CX COM 500 COMP - CAIXA - 15098: CLORIDRATO DE RANITIDINA 150 MG CX COM 500 COMP</t>
  </si>
  <si>
    <t>SULFATO DE SALBUTAMOL 2MG/ML XAROPE FRASCO DE 100ML - FRASCO - 14242: SULFATO DE SALBUTAMOL 2MG/ML XAROPE FRASCO DE 100ML</t>
  </si>
  <si>
    <t>CLORIDRATO DE TIAMINA VIT. B1 300MG CX COM 30 COMPR - CAIXA - 14244: CLORIDRATO DE TIAMINA VIT. B1 300MG CX COM 30 COMPR</t>
  </si>
  <si>
    <t>TENOXICAN 20 MG PO LIOFILO INJETAVEL CX COM 50 AMP - CAIXA - 11674: TENOXICAN 20 MG PO LIOFILO INJETAVEL CX COM 50 AMP</t>
  </si>
  <si>
    <t>VITAMINA C INJETAVEL CX COM 100 AMPOLA - CAIXA - 12586: VITAMINA C INJETAVEL CX COM 100 AMPOLA</t>
  </si>
  <si>
    <t>VITAMINA K  INJETAVEL CX COM 500 AMPOLAS - CAIXA - 13078: VITAMINA K  INJETAVEL CX COM 500 AMPOLAS</t>
  </si>
  <si>
    <t>SULFADIAZINA DE PRATA 10MG CREME DERMA. 50G - FRASCO - 12928: SULFADIAZINA DE PRATA 10MG CREME DERMA. 50G</t>
  </si>
  <si>
    <t>INSULINA HUMANA NPH 100UI ML SUSP INJETAVEL FRASCO COM 10ML - FRASCO - 14245: INSULINA HUMANA NPH 100UI ML SUSP INJETAVEL FRASCO COM 10ML</t>
  </si>
  <si>
    <t>INSULINA HUMANA REGULAR 1OOUI MLSOLUÇÃO INJT FR 10ML - FRASCO - 11709: INSULINA HUMANA REGULAR 1OOUI MLSOLUÇÃO INJT FR 10ML</t>
  </si>
  <si>
    <t xml:space="preserve">CLORPROMAZINA 25MG/ML SOLUÇÃO INJ CX COM 50 AMPOLAS  - CAIXA - 15104: CLORPROMAZINA 25MG/ML SOLUÇÃO INJ CX COM 50 AMPOLAS </t>
  </si>
  <si>
    <t>DECANOATO DE HALOPERIDOL 50 MG/ML CX COM 2 AMP - CAIXA - 15107: DECANOATO DE HALOPERIDOL 50 MG/ML CX COM 2 AMP</t>
  </si>
  <si>
    <t>MORFINA 10MG CAIXA COM 30 COMP - CAIXA - 15109: MORFINA 10MG CAIXA COM 30 COMP</t>
  </si>
  <si>
    <t>MORFINA 30MG CAIXA COM 30 COMP - CAIXA - 15112: MORFINA 30MG CAIXA COM 30 COMP</t>
  </si>
  <si>
    <t>BUTILBROMETO DE ESCOPLAMINA+DIDIRONA SÓDICA 10MG+250MG INJET  CX COM 50 AMP - CAIXA - 15115: BUTILBROMETO DE ESCOPLAMINA+DIDIRONA SÓDICA 10MG+250MG INJET  CX COM 50 AMP</t>
  </si>
  <si>
    <t>INDACATEROL+GLICOPIRRÔNIO 110 MCG + 50 MCG C/30 CAPS COM PÓ P INALAÇÃO C INALADO - FRASCO - 15119: INDACATEROL+GLICOPIRRÔNIO 110 MCG + 50 MCG C/30 CAPS COM PÓ P INALAÇÃO C INALADO</t>
  </si>
  <si>
    <t>ETEXILATO DE DABIGATRANA 110 CX C/ 60 CAPS5 - FRASCO - 15120: ETEXILATO DE DABIGATRANA 110 CX C/ 60 CAPS5</t>
  </si>
  <si>
    <t>CLORIDRATO DULOXETINA 60MG C/ 30 COMPRIMIDOS - CAIXA - 15121: CLORIDRATO DULOXETINA 60MG C/ 30 COMPRIMIDOS</t>
  </si>
  <si>
    <t>BROMAZEPAM 3MG CX C/ 30 COMPRIMIDOS - CAIXA - 15122: BROMAZEPAM 3MG CX C/ 30 COMPRIMIDOS</t>
  </si>
  <si>
    <t>SULFATO DE SALBUTAMOL 100MCG/ML SPRAY AEROSOL FRASCO C/ 100 DOSES. - FRASCO - 15105: SULFATO DE SALBUTAMOL 100MCG/ML SPRAY AEROSOL FRASCO C/ 100 DOSES.</t>
  </si>
  <si>
    <t>DIPROPIONATO DE BLECOMETASONA 50MCG/ML AEOROSSOL DOSIMETRADO CONTENDO 200 DOSES - CAIXA - 15106: ACOMPANHADO DE BOCAL</t>
  </si>
  <si>
    <t>ACICLOVIR SODICO 200MG CAIXA C/ 500 COMP. - CAIXA - 15108: ACICLOVIR SODICO 200MG CAIXA C/ 500 COMP.</t>
  </si>
  <si>
    <t>ACICLOVIR SODICO 50MG/G CREME DERMATOLOGICO CX C/ 100 BISNAGAS DE 10G - CAIXA - 15110: ACICLOVIR SODICO 50MG/G CREME DERMATOLOGICO CX C/ 100 BISNAGAS DE 10G</t>
  </si>
  <si>
    <t>ACIDO FOLICO 5MG CX C/ 500 COMP. - CAIXA - 15111: ACIDO FOLICO 5MG CX C/ 500 COMP.</t>
  </si>
  <si>
    <t>ACIDO SALICÍLICO 50MG/G POMADA CX C/ 50 BISNAGAS DE 30G - FRASCO - 15113: ACIDO SALICÍLICO 50MG/G POMADA CX C/ 50 BISNAGAS DE 30G</t>
  </si>
  <si>
    <t>LEVOTIROXINA SODICA 75MCG CX COM 30 COMP. - CAIXA - 15132: LEVOTIROXINA SODICA 75MCG CX COM 30 COMP.</t>
  </si>
  <si>
    <t>LEVOTIROXINA SODICA 125MCG CX COM 30 COMP. - CAIXA - 15133: LEVOTIROXINA SODICA 125MCG CX COM 30 COMP.</t>
  </si>
  <si>
    <t>CARBONATO DE LÍTIO 300MG CX COM 500 COMP. - CAIXA - 15135: CARBONATO DE LÍTIO 300MG CX COM 500 COMP.</t>
  </si>
  <si>
    <t>CARBONATO DE CALCIO + COLECALCIFEROL 1250MG+400UI FRASCO COM 60 COMPRIMIDOS - CAIXA - 15136: CARBONATO DE CALCIO + COLECALCIFEROL 1250MG+400UI FRASCO COM 60 COMPRIMIDOS</t>
  </si>
  <si>
    <t>CETOCONAZOL 20 MG/ML SHAMPOO CX COM 50 FRASCO - CAIXA - 15137: CETOCONAZOL 20 MG/ML SHAMPOO CX COM 50 FRASCO</t>
  </si>
  <si>
    <t>CETOZONAZOL 20MG/G EM CX COM 100 BISNAGAS DE 30G - CAIXA - 15138: CETOZONAZOL 20MG/G EM CX COM 100 BISNAGAS DE 30G</t>
  </si>
  <si>
    <t>CLORIDRATO DE CLOMIPRAMINA 25MG CX COM 500 COMP - CAIXA - 15140: CLORIDRATO DE CLOMIPRAMINA 25MG CX COM 500 COMP</t>
  </si>
  <si>
    <t>DEXAMETASONA 0,1MG/ML ELIXIR CX COM 50 FRASCO 120ML - CAIXA - 15142: DEXAMETASONA 0,1MG/ML ELIXIR CX COM 50 FRASCO 120ML</t>
  </si>
  <si>
    <t>MALEATO DE DEXCLORFENIRAMINA 04 SOLUÇÃO ORAL CX COM 50 FRASCO DE 120ML - CAIXA - 15143: MALEATO DE DEXCLORFENIRAMINA 04 SOLUÇÃO ORAL CX COM 50 FRASCO DE 120ML</t>
  </si>
  <si>
    <t>DIAZEPAN 10MG CX COM 500COMP - CAIXA - 5039: DIAZEPAN 10MG CX COM 500COMP</t>
  </si>
  <si>
    <t>MESILATO DE DOXAZOSINA 2MG CX COM 450 COMPRIMIDOS - CAIXA - 15144: MESILATO DE DOXAZOSINA 2MG CX COM 450 COMPRIMIDOS</t>
  </si>
  <si>
    <t>MALEATO DE ENALAPRIL 10MG CX COM 500 COMP. - CAIXA - 15145: MALEATO DE ENALAPRIL 10MG CX COM 500 COMP.</t>
  </si>
  <si>
    <t>ESPIROLACTONA 25 MG CX COM 500 COMP - CAIXA - 15147: ESPIROLACTONA 25 MG CX COM 500 COMP</t>
  </si>
  <si>
    <t>FENITOINA SODICA 100MG CX COM 100 COMPRIMIDO - CAIXA - 15148: FENITOINA SODICA 100MG CX COM 100 COMPRIMIDO</t>
  </si>
  <si>
    <t>FENITOINA 50MG /ML SOL ORAL GOTAS CX COM 200 FRASCOS 15ML - CAIXA - 15149: FENITOINA 50MG /ML SOL ORAL GOTAS CX COM 200 FRASCOS 15ML</t>
  </si>
  <si>
    <t>CLORIDRATO DE HIDRALAZINA 25 MG CX C/ 20 COMPRIMIDOS - CAIXA - 15151: CLORIDRATO DE HIDRALAZINA 25 MG CX C/ 20 COMPRIMIDOS</t>
  </si>
  <si>
    <t>CLORIDRATO DE HIDRALAZINA 50 MG CX C/ 20 COMPRIMIDOS - CAIXA - 15152: CLORIDRATO DE HIDRALAZINA 50 MG CX C/ 20 COMPRIMIDOS</t>
  </si>
  <si>
    <t>IBUPROFENO 200MG CX 500 COMP - CAIXA - 7634: IBUPROFENO 200MG CX 500 COMP</t>
  </si>
  <si>
    <t xml:space="preserve">ITRACONAZOL 100MG CX COM 400 CÁPSULAS  - CAIXA - 15154: ITRACONAZOL 100MG CX COM 400 CÁPSULAS </t>
  </si>
  <si>
    <t>IVERMECTINA 6MG CX COM 500 COMP. - CAIXA - 15155: IVERMECTINA 6MG CX COM 500 COMP.</t>
  </si>
  <si>
    <t xml:space="preserve">CLORIDRATO DE LIDOCAÍNA 20MG/ML GEL CX COM 100 BISNAGA 30GR  - CAIXA - 15156: CLORIDRATO DE LIDOCAÍNA 20MG/ML GEL CX COM 100 BISNAGA 30GR </t>
  </si>
  <si>
    <t>CLORIDRATO DE METOCLOPRAMIDA 10MG CX COM 500 COMP. - CAIXA - 15157: CLORIDRATO DE METOCLOPRAMIDA 10MG CX COM 500 COMP.</t>
  </si>
  <si>
    <t>CLORIDRATO DE METOCLOPRAMIDA 4MG/ML SOLUÇÃO ORAL CX COM 200 FRASCO - CAIXA - 15158: CLORIDRATO DE METOCLOPRAMIDA 4MG/ML SOLUÇÃO ORAL CX COM 200 FRASCO</t>
  </si>
  <si>
    <t>METRONIDAZOL 100MG/G GELEIA VARGINAL C COM 25 BISNAGAS D 50G APLICADOR DESCARTAV - CAIXA - 15159: METRONIDAZOL 100MG/G GELEIA VARGINAL C COM 25 BISNAGAS D 50G APLICADOR DESCARTAV</t>
  </si>
  <si>
    <t>NITRATO  DE MICONAZOL  20MG/G CREME VAGINAL CX 50 BISNAG DE 80G - CAIXA - 15160: NITRATO  DE MICONAZOL  20MG/G CREME VAGINAL CX 50 BISNAG DE 80G</t>
  </si>
  <si>
    <t xml:space="preserve">NITRATO MICONAZOL 20MG/G LOÇÃO CX COM 200 FRASCO DE 30G  - CAIXA - 15161: NITRATO MICONAZOL 20MG/G LOÇÃO CX COM 200 FRASCO DE 30G </t>
  </si>
  <si>
    <t>NIFEDIPINO 10MG CX C/ 500 COMP. - CAIXA - 15162: NIFEDIPINO 10MG CX C/ 500 COMP.</t>
  </si>
  <si>
    <t xml:space="preserve">NISTATINA 100.000UI/ML SUSPENSÃO ORAL CX COM 50 FRASCO COM 50ML C CONTA GOTAS  - CAIXA - 15163: NISTATINA 100.000UI/ML SUSPENSÃO ORAL CX COM 50 FRASCO COM 50ML C CONTA GOTAS </t>
  </si>
  <si>
    <t>OLEO MINERAL CX COM 48 FRASCOS 100ML - CAIXA - 15164: OLEO MINERAL CX COM 48 FRASCOS 100ML</t>
  </si>
  <si>
    <t>FOSFATO SÓDICO DE PREDNISOLONA 1MG/ML SOLUÇÃO ORAL FRASCO COM 60 ML - CAIXA - 15167: FOSFATO SÓDICO DE PREDNISOLONA 1MG/ML SOLUÇÃO ORAL FRASCO COM 60 ML</t>
  </si>
  <si>
    <t>VALPROATO DE SODIO 250MG CX COM 30 COMP REVESTIDO - CAIXA - 15170: VALPROATO DE SODIO 250MG CX COM 30 COMP REVESTIDO</t>
  </si>
  <si>
    <t>VALPROATO DE SODIO 500MG CX COM 30 COMP. REVESTIDOS - CAIXA - 15174: VALPROATO DE SODIO 500MG CX COM 30 COMP. REVESTIDOS</t>
  </si>
  <si>
    <t>VARFARINA SODICA 5MG CX C/ 50 COMP. - CAIXA - 15175: VARFARINA SODICA 5MG CX C/ 50 COMP.</t>
  </si>
  <si>
    <t>VERAPAMIL, CLORIDRATO 80MG CX C/ 150 COMP. - CAIXA - 15176: VERAPAMIL, CLORIDRATO 80MG CX C/ 150 COMP.</t>
  </si>
  <si>
    <t>DOMPERIDONA 1MG/ML SUSPENSAO ORAL DE 1MG/ML FRC C/ 100ML + PIPETA DOSADORA - CAIXA - 15179: DOMPERIDONA 1MG/ML SUSPENSAO ORAL DE 1MG/ML FRC C/ 100ML + PIPETA DOSADORA</t>
  </si>
  <si>
    <t>RIVAROXABANA 20MG CX C/ 30 COMP. - CAIXA - 15180: RIVAROXABANA 20MG CX C/ 30 COMP.</t>
  </si>
  <si>
    <t>SERTRALINA 50MG CX C/  COMP. - CAIXA - 15181: SERTRALINA 50MG CX C/  COMP.</t>
  </si>
  <si>
    <t>HIALURONIDASE+VALERATO DE BETAMETASONA  2,5MG/G + 150UTR/G CREME BISNAGA 20G - CAIXA - 15183: HIALURONIDASE+VALERATO DE BETAMETASONA  2,5MG/G + 150UTR/G CREME BISNAGA 20G</t>
  </si>
  <si>
    <t>CLOBAZAN 20MG CX C/ 30 COMP. - CAIXA - 15184: CLOBAZAN 20MG CX C/ 30 COMP.</t>
  </si>
  <si>
    <t>VALPROATO DE SODIO+ ACIDO VALPROICO 500MG CX C/ 30 COMP. - CAIXA - 15187: VALPROATO DE SODIO+ ACIDO VALPROICO 500MG CX C/ 30 COMP.</t>
  </si>
  <si>
    <t>LACOSAMIDA 100MG CX C/ 28 COMP. - CAIXA - 15188: LACOSAMIDA 100MG CX C/ 28 COMP.</t>
  </si>
  <si>
    <t>OXACARBAZEPINA 300MG CX C/ 30 COMP. - CAIXA - 15189: OXACARBAZEPINA 300MG CX C/ 30 COMP.</t>
  </si>
  <si>
    <t>DEPURA FRASCO C/ 10ML - CAIXA - 15190: DEPURA FRASCO C/ 10ML</t>
  </si>
  <si>
    <t>CLORIDRATO DE VENLAFAXINA 75MG CX C/ 30 - CAIXA - 15191: CLORIDRATO DE VENLAFAXINA 75MG CX C/ 30</t>
  </si>
  <si>
    <t>ACIDO URSODESOXICOLICO 300MG CX COM 20 COMPRIMIDOS - CAIXA - 5335: ACIDO URSODESOXICOLICO 300MG CX COM 20 COMPRIMIDOS</t>
  </si>
  <si>
    <t>ESCITALOPRAM 20MG CX C/ 30 COMP. - CAIXA - 15195: ESCITALOPRAM 20MG CX C/ 30 COMP.</t>
  </si>
  <si>
    <t>CLORIDRATO DE OXIBUTININA 5MG CX COM 30 COMP - CAIXA - 6300: CLORIDRATO DE OXIBUTININA 5MG CX COM 30 COMP</t>
  </si>
  <si>
    <t>CLORIDRATO DE TIZANIDINA 2MG CX C/ 30 COMP. - CAIXA - 15197: CLORIDRATO DE TIZANIDINA 2MG CX C/ 30 COMP.</t>
  </si>
  <si>
    <t>DIVALPROATO DE SODIO 500MG CX C/ 20 COMP. - CAIXA - 15199: DIVALPROATO DE SODIO 500MG CX C/ 20 COMP.</t>
  </si>
  <si>
    <t>TOPIRAMATO 50MG CX C/ 30 COMP. - CAIXA - 15200: TOPIRAMATO 50MG CX C/ 30 COMP.</t>
  </si>
  <si>
    <t>CLORIDRATO DE DULOXETINA 60MG COM 30 COMP. - CAIXA - 15202: CLORIDRATO DE DULOXETINA 60MG COM 30 COMP.</t>
  </si>
  <si>
    <t>PREGABALINA 150MG C/ 28 CAPS - CAIXA - 15204: PREGABALINA 150MG C/ 28 CAPS</t>
  </si>
  <si>
    <t>SULFATO DE GLICOSAMINA 1,5G PÓ ORAL EM EMBALAGENS COM 30 SACHES - CAIXA - 15207: SULFATO DE GLICOSAMINA 1,5G PÓ ORAL EM EMBALAGENS COM 30 SACHES</t>
  </si>
  <si>
    <t>CLORIDRATO DE TRAZODONA 50MG CX C/ 60 COMP. - CAIXA - 15208: CLORIDRATO DE TRAZODONA 50MG CX C/ 60 COMP.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</si>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</sst>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15017</v>
      </c>
      <c r="C7" s="1">
        <v>1</v>
      </c>
      <c r="D7" s="1" t="s">
        <v>15</v>
      </c>
      <c r="E7" s="1" t="s">
        <v>16</v>
      </c>
      <c r="F7" s="5">
        <v>100</v>
      </c>
      <c r="G7" s="6"/>
      <c r="H7" s="5">
        <f>SUM(F7*G7)</f>
        <v>0</v>
      </c>
      <c r="I7" s="7"/>
    </row>
    <row r="8" spans="1:9" ht="15">
      <c r="A8" s="1">
        <v>2</v>
      </c>
      <c r="B8" s="1">
        <v>7504</v>
      </c>
      <c r="C8" s="1">
        <v>2</v>
      </c>
      <c r="D8" s="1" t="s">
        <v>17</v>
      </c>
      <c r="E8" s="1" t="s">
        <v>16</v>
      </c>
      <c r="F8" s="5">
        <v>150</v>
      </c>
      <c r="G8" s="6"/>
      <c r="H8" s="5">
        <f aca="true" t="shared" si="0" ref="H8:H71">SUM(F8*G8)</f>
        <v>0</v>
      </c>
      <c r="I8" s="7"/>
    </row>
    <row r="9" spans="1:9" ht="15">
      <c r="A9" s="1">
        <v>3</v>
      </c>
      <c r="B9" s="1">
        <v>7511</v>
      </c>
      <c r="C9" s="1">
        <v>3</v>
      </c>
      <c r="D9" s="1" t="s">
        <v>18</v>
      </c>
      <c r="E9" s="1" t="s">
        <v>16</v>
      </c>
      <c r="F9" s="5">
        <v>500</v>
      </c>
      <c r="G9" s="6"/>
      <c r="H9" s="5">
        <f t="shared" si="0"/>
        <v>0</v>
      </c>
      <c r="I9" s="7"/>
    </row>
    <row r="10" spans="1:9" ht="15">
      <c r="A10" s="1">
        <v>4</v>
      </c>
      <c r="B10" s="1">
        <v>15019</v>
      </c>
      <c r="C10" s="1">
        <v>4</v>
      </c>
      <c r="D10" s="1" t="s">
        <v>19</v>
      </c>
      <c r="E10" s="1" t="s">
        <v>16</v>
      </c>
      <c r="F10" s="5">
        <v>100</v>
      </c>
      <c r="G10" s="6"/>
      <c r="H10" s="5">
        <f t="shared" si="0"/>
        <v>0</v>
      </c>
      <c r="I10" s="7"/>
    </row>
    <row r="11" spans="1:9" ht="15">
      <c r="A11" s="1">
        <v>5</v>
      </c>
      <c r="B11" s="1">
        <v>15020</v>
      </c>
      <c r="C11" s="1">
        <v>5</v>
      </c>
      <c r="D11" s="1" t="s">
        <v>20</v>
      </c>
      <c r="E11" s="1" t="s">
        <v>16</v>
      </c>
      <c r="F11" s="5">
        <v>100</v>
      </c>
      <c r="G11" s="6"/>
      <c r="H11" s="5">
        <f t="shared" si="0"/>
        <v>0</v>
      </c>
      <c r="I11" s="7" t="s">
        <v>13</v>
      </c>
    </row>
    <row r="12" spans="1:9" ht="15">
      <c r="A12" s="1">
        <v>6</v>
      </c>
      <c r="B12" s="1">
        <v>15021</v>
      </c>
      <c r="C12" s="1">
        <v>6</v>
      </c>
      <c r="D12" s="1" t="s">
        <v>21</v>
      </c>
      <c r="E12" s="1" t="s">
        <v>16</v>
      </c>
      <c r="F12" s="5">
        <v>200</v>
      </c>
      <c r="G12" s="6"/>
      <c r="H12" s="5">
        <f t="shared" si="0"/>
        <v>0</v>
      </c>
      <c r="I12" s="7"/>
    </row>
    <row r="13" spans="1:9" ht="15">
      <c r="A13" s="1">
        <v>7</v>
      </c>
      <c r="B13" s="1">
        <v>7519</v>
      </c>
      <c r="C13" s="1">
        <v>7</v>
      </c>
      <c r="D13" s="1" t="s">
        <v>22</v>
      </c>
      <c r="E13" s="1" t="s">
        <v>23</v>
      </c>
      <c r="F13" s="5">
        <v>1000</v>
      </c>
      <c r="G13" s="6"/>
      <c r="H13" s="5">
        <f t="shared" si="0"/>
        <v>0</v>
      </c>
      <c r="I13" s="7"/>
    </row>
    <row r="14" spans="1:9" ht="15">
      <c r="A14" s="1">
        <v>8</v>
      </c>
      <c r="B14" s="1">
        <v>7522</v>
      </c>
      <c r="C14" s="1">
        <v>8</v>
      </c>
      <c r="D14" s="1" t="s">
        <v>24</v>
      </c>
      <c r="E14" s="1" t="s">
        <v>16</v>
      </c>
      <c r="F14" s="5">
        <v>500</v>
      </c>
      <c r="G14" s="6"/>
      <c r="H14" s="5">
        <f t="shared" si="0"/>
        <v>0</v>
      </c>
      <c r="I14" s="7"/>
    </row>
    <row r="15" spans="1:9" ht="15">
      <c r="A15" s="1">
        <v>9</v>
      </c>
      <c r="B15" s="1">
        <v>15023</v>
      </c>
      <c r="C15" s="1">
        <v>9</v>
      </c>
      <c r="D15" s="1" t="s">
        <v>25</v>
      </c>
      <c r="E15" s="1" t="s">
        <v>16</v>
      </c>
      <c r="F15" s="5">
        <v>60</v>
      </c>
      <c r="G15" s="6"/>
      <c r="H15" s="5">
        <f t="shared" si="0"/>
        <v>0</v>
      </c>
      <c r="I15" s="7"/>
    </row>
    <row r="16" spans="1:9" ht="15">
      <c r="A16" s="1">
        <v>10</v>
      </c>
      <c r="B16" s="1">
        <v>7525</v>
      </c>
      <c r="C16" s="1">
        <v>10</v>
      </c>
      <c r="D16" s="1" t="s">
        <v>26</v>
      </c>
      <c r="E16" s="1" t="s">
        <v>23</v>
      </c>
      <c r="F16" s="5">
        <v>1200</v>
      </c>
      <c r="G16" s="6"/>
      <c r="H16" s="5">
        <f t="shared" si="0"/>
        <v>0</v>
      </c>
      <c r="I16" s="7"/>
    </row>
    <row r="17" spans="1:9" ht="15">
      <c r="A17" s="1">
        <v>11</v>
      </c>
      <c r="B17" s="1">
        <v>11695</v>
      </c>
      <c r="C17" s="1">
        <v>11</v>
      </c>
      <c r="D17" s="1" t="s">
        <v>27</v>
      </c>
      <c r="E17" s="1" t="s">
        <v>16</v>
      </c>
      <c r="F17" s="5">
        <v>100</v>
      </c>
      <c r="G17" s="6"/>
      <c r="H17" s="5">
        <f t="shared" si="0"/>
        <v>0</v>
      </c>
      <c r="I17" s="7"/>
    </row>
    <row r="18" spans="1:9" ht="15">
      <c r="A18" s="1">
        <v>12</v>
      </c>
      <c r="B18" s="1">
        <v>5030</v>
      </c>
      <c r="C18" s="1">
        <v>12</v>
      </c>
      <c r="D18" s="1" t="s">
        <v>28</v>
      </c>
      <c r="E18" s="1" t="s">
        <v>16</v>
      </c>
      <c r="F18" s="5">
        <v>50</v>
      </c>
      <c r="G18" s="6"/>
      <c r="H18" s="5">
        <f t="shared" si="0"/>
        <v>0</v>
      </c>
      <c r="I18" s="7"/>
    </row>
    <row r="19" spans="1:9" ht="15">
      <c r="A19" s="1">
        <v>13</v>
      </c>
      <c r="B19" s="1">
        <v>7539</v>
      </c>
      <c r="C19" s="1">
        <v>13</v>
      </c>
      <c r="D19" s="1" t="s">
        <v>29</v>
      </c>
      <c r="E19" s="1" t="s">
        <v>23</v>
      </c>
      <c r="F19" s="5">
        <v>1200</v>
      </c>
      <c r="G19" s="6"/>
      <c r="H19" s="5">
        <f t="shared" si="0"/>
        <v>0</v>
      </c>
      <c r="I19" s="7"/>
    </row>
    <row r="20" spans="1:9" ht="15">
      <c r="A20" s="1">
        <v>14</v>
      </c>
      <c r="B20" s="1">
        <v>7542</v>
      </c>
      <c r="C20" s="1">
        <v>14</v>
      </c>
      <c r="D20" s="1" t="s">
        <v>30</v>
      </c>
      <c r="E20" s="1" t="s">
        <v>16</v>
      </c>
      <c r="F20" s="5">
        <v>200</v>
      </c>
      <c r="G20" s="6"/>
      <c r="H20" s="5">
        <f t="shared" si="0"/>
        <v>0</v>
      </c>
      <c r="I20" s="7"/>
    </row>
    <row r="21" spans="1:9" ht="15">
      <c r="A21" s="1">
        <v>15</v>
      </c>
      <c r="B21" s="1">
        <v>7545</v>
      </c>
      <c r="C21" s="1">
        <v>15</v>
      </c>
      <c r="D21" s="1" t="s">
        <v>31</v>
      </c>
      <c r="E21" s="1" t="s">
        <v>16</v>
      </c>
      <c r="F21" s="5">
        <v>120</v>
      </c>
      <c r="G21" s="6"/>
      <c r="H21" s="5">
        <f t="shared" si="0"/>
        <v>0</v>
      </c>
      <c r="I21" s="7"/>
    </row>
    <row r="22" spans="1:9" ht="15">
      <c r="A22" s="1">
        <v>16</v>
      </c>
      <c r="B22" s="1">
        <v>7548</v>
      </c>
      <c r="C22" s="1">
        <v>16</v>
      </c>
      <c r="D22" s="1" t="s">
        <v>32</v>
      </c>
      <c r="E22" s="1" t="s">
        <v>23</v>
      </c>
      <c r="F22" s="5">
        <v>500</v>
      </c>
      <c r="G22" s="6"/>
      <c r="H22" s="5">
        <f t="shared" si="0"/>
        <v>0</v>
      </c>
      <c r="I22" s="7"/>
    </row>
    <row r="23" spans="1:9" ht="15">
      <c r="A23" s="1">
        <v>17</v>
      </c>
      <c r="B23" s="1">
        <v>7549</v>
      </c>
      <c r="C23" s="1">
        <v>17</v>
      </c>
      <c r="D23" s="1" t="s">
        <v>33</v>
      </c>
      <c r="E23" s="1" t="s">
        <v>23</v>
      </c>
      <c r="F23" s="5">
        <v>500</v>
      </c>
      <c r="G23" s="6"/>
      <c r="H23" s="5">
        <f t="shared" si="0"/>
        <v>0</v>
      </c>
      <c r="I23" s="7"/>
    </row>
    <row r="24" spans="1:9" ht="15">
      <c r="A24" s="1">
        <v>18</v>
      </c>
      <c r="B24" s="1">
        <v>7553</v>
      </c>
      <c r="C24" s="1">
        <v>18</v>
      </c>
      <c r="D24" s="1" t="s">
        <v>34</v>
      </c>
      <c r="E24" s="1" t="s">
        <v>16</v>
      </c>
      <c r="F24" s="5">
        <v>600</v>
      </c>
      <c r="G24" s="6"/>
      <c r="H24" s="5">
        <f t="shared" si="0"/>
        <v>0</v>
      </c>
      <c r="I24" s="7"/>
    </row>
    <row r="25" spans="1:9" ht="15">
      <c r="A25" s="1">
        <v>19</v>
      </c>
      <c r="B25" s="1">
        <v>7554</v>
      </c>
      <c r="C25" s="1">
        <v>19</v>
      </c>
      <c r="D25" s="1" t="s">
        <v>35</v>
      </c>
      <c r="E25" s="1" t="s">
        <v>16</v>
      </c>
      <c r="F25" s="5">
        <v>300</v>
      </c>
      <c r="G25" s="6"/>
      <c r="H25" s="5">
        <f t="shared" si="0"/>
        <v>0</v>
      </c>
      <c r="I25" s="7"/>
    </row>
    <row r="26" spans="1:9" ht="15">
      <c r="A26" s="1">
        <v>20</v>
      </c>
      <c r="B26" s="1">
        <v>7556</v>
      </c>
      <c r="C26" s="1">
        <v>20</v>
      </c>
      <c r="D26" s="1" t="s">
        <v>36</v>
      </c>
      <c r="E26" s="1" t="s">
        <v>16</v>
      </c>
      <c r="F26" s="5">
        <v>50</v>
      </c>
      <c r="G26" s="6"/>
      <c r="H26" s="5">
        <f t="shared" si="0"/>
        <v>0</v>
      </c>
      <c r="I26" s="7"/>
    </row>
    <row r="27" spans="1:9" ht="15">
      <c r="A27" s="1">
        <v>21</v>
      </c>
      <c r="B27" s="1">
        <v>7558</v>
      </c>
      <c r="C27" s="1">
        <v>21</v>
      </c>
      <c r="D27" s="1" t="s">
        <v>37</v>
      </c>
      <c r="E27" s="1" t="s">
        <v>16</v>
      </c>
      <c r="F27" s="5">
        <v>300</v>
      </c>
      <c r="G27" s="6"/>
      <c r="H27" s="5">
        <f t="shared" si="0"/>
        <v>0</v>
      </c>
      <c r="I27" s="7"/>
    </row>
    <row r="28" spans="1:9" ht="15">
      <c r="A28" s="1">
        <v>22</v>
      </c>
      <c r="B28" s="1">
        <v>7560</v>
      </c>
      <c r="C28" s="1">
        <v>22</v>
      </c>
      <c r="D28" s="1" t="s">
        <v>38</v>
      </c>
      <c r="E28" s="1" t="s">
        <v>23</v>
      </c>
      <c r="F28" s="5">
        <v>1000</v>
      </c>
      <c r="G28" s="6"/>
      <c r="H28" s="5">
        <f t="shared" si="0"/>
        <v>0</v>
      </c>
      <c r="I28" s="7"/>
    </row>
    <row r="29" spans="1:9" ht="15">
      <c r="A29" s="1">
        <v>23</v>
      </c>
      <c r="B29" s="1">
        <v>15027</v>
      </c>
      <c r="C29" s="1">
        <v>23</v>
      </c>
      <c r="D29" s="1" t="s">
        <v>39</v>
      </c>
      <c r="E29" s="1" t="s">
        <v>16</v>
      </c>
      <c r="F29" s="5">
        <v>100</v>
      </c>
      <c r="G29" s="6"/>
      <c r="H29" s="5">
        <f t="shared" si="0"/>
        <v>0</v>
      </c>
      <c r="I29" s="7"/>
    </row>
    <row r="30" spans="1:9" ht="15">
      <c r="A30" s="1">
        <v>24</v>
      </c>
      <c r="B30" s="1">
        <v>7565</v>
      </c>
      <c r="C30" s="1">
        <v>24</v>
      </c>
      <c r="D30" s="1" t="s">
        <v>40</v>
      </c>
      <c r="E30" s="1" t="s">
        <v>16</v>
      </c>
      <c r="F30" s="5">
        <v>500</v>
      </c>
      <c r="G30" s="6"/>
      <c r="H30" s="5">
        <f t="shared" si="0"/>
        <v>0</v>
      </c>
      <c r="I30" s="7"/>
    </row>
    <row r="31" spans="1:9" ht="15">
      <c r="A31" s="1">
        <v>25</v>
      </c>
      <c r="B31" s="1">
        <v>7566</v>
      </c>
      <c r="C31" s="1">
        <v>25</v>
      </c>
      <c r="D31" s="1" t="s">
        <v>41</v>
      </c>
      <c r="E31" s="1" t="s">
        <v>16</v>
      </c>
      <c r="F31" s="5">
        <v>500</v>
      </c>
      <c r="G31" s="6"/>
      <c r="H31" s="5">
        <f t="shared" si="0"/>
        <v>0</v>
      </c>
      <c r="I31" s="7"/>
    </row>
    <row r="32" spans="1:9" ht="15">
      <c r="A32" s="1">
        <v>26</v>
      </c>
      <c r="B32" s="1">
        <v>7567</v>
      </c>
      <c r="C32" s="1">
        <v>26</v>
      </c>
      <c r="D32" s="1" t="s">
        <v>42</v>
      </c>
      <c r="E32" s="1" t="s">
        <v>16</v>
      </c>
      <c r="F32" s="5">
        <v>300</v>
      </c>
      <c r="G32" s="6"/>
      <c r="H32" s="5">
        <f t="shared" si="0"/>
        <v>0</v>
      </c>
      <c r="I32" s="7"/>
    </row>
    <row r="33" spans="1:9" ht="15">
      <c r="A33" s="1">
        <v>27</v>
      </c>
      <c r="B33" s="1">
        <v>7569</v>
      </c>
      <c r="C33" s="1">
        <v>27</v>
      </c>
      <c r="D33" s="1" t="s">
        <v>43</v>
      </c>
      <c r="E33" s="1" t="s">
        <v>16</v>
      </c>
      <c r="F33" s="5">
        <v>60</v>
      </c>
      <c r="G33" s="6"/>
      <c r="H33" s="5">
        <f t="shared" si="0"/>
        <v>0</v>
      </c>
      <c r="I33" s="7"/>
    </row>
    <row r="34" spans="1:9" ht="15">
      <c r="A34" s="1">
        <v>28</v>
      </c>
      <c r="B34" s="1">
        <v>7580</v>
      </c>
      <c r="C34" s="1">
        <v>28</v>
      </c>
      <c r="D34" s="1" t="s">
        <v>44</v>
      </c>
      <c r="E34" s="1" t="s">
        <v>16</v>
      </c>
      <c r="F34" s="5">
        <v>300</v>
      </c>
      <c r="G34" s="6"/>
      <c r="H34" s="5">
        <f t="shared" si="0"/>
        <v>0</v>
      </c>
      <c r="I34" s="7"/>
    </row>
    <row r="35" spans="1:9" ht="15">
      <c r="A35" s="1">
        <v>29</v>
      </c>
      <c r="B35" s="1">
        <v>15028</v>
      </c>
      <c r="C35" s="1">
        <v>29</v>
      </c>
      <c r="D35" s="1" t="s">
        <v>45</v>
      </c>
      <c r="E35" s="1" t="s">
        <v>16</v>
      </c>
      <c r="F35" s="5">
        <v>300</v>
      </c>
      <c r="G35" s="6"/>
      <c r="H35" s="5">
        <f t="shared" si="0"/>
        <v>0</v>
      </c>
      <c r="I35" s="7"/>
    </row>
    <row r="36" spans="1:9" ht="15">
      <c r="A36" s="1">
        <v>30</v>
      </c>
      <c r="B36" s="1">
        <v>7581</v>
      </c>
      <c r="C36" s="1">
        <v>30</v>
      </c>
      <c r="D36" s="1" t="s">
        <v>46</v>
      </c>
      <c r="E36" s="1" t="s">
        <v>16</v>
      </c>
      <c r="F36" s="5">
        <v>300</v>
      </c>
      <c r="G36" s="6"/>
      <c r="H36" s="5">
        <f t="shared" si="0"/>
        <v>0</v>
      </c>
      <c r="I36" s="7"/>
    </row>
    <row r="37" spans="1:9" ht="15">
      <c r="A37" s="1">
        <v>31</v>
      </c>
      <c r="B37" s="1">
        <v>7598</v>
      </c>
      <c r="C37" s="1">
        <v>31</v>
      </c>
      <c r="D37" s="1" t="s">
        <v>47</v>
      </c>
      <c r="E37" s="1" t="s">
        <v>16</v>
      </c>
      <c r="F37" s="5">
        <v>100</v>
      </c>
      <c r="G37" s="6"/>
      <c r="H37" s="5">
        <f t="shared" si="0"/>
        <v>0</v>
      </c>
      <c r="I37" s="7"/>
    </row>
    <row r="38" spans="1:9" ht="15">
      <c r="A38" s="1">
        <v>32</v>
      </c>
      <c r="B38" s="1">
        <v>7575</v>
      </c>
      <c r="C38" s="1">
        <v>32</v>
      </c>
      <c r="D38" s="1" t="s">
        <v>48</v>
      </c>
      <c r="E38" s="1" t="s">
        <v>23</v>
      </c>
      <c r="F38" s="5">
        <v>1000</v>
      </c>
      <c r="G38" s="6"/>
      <c r="H38" s="5">
        <f t="shared" si="0"/>
        <v>0</v>
      </c>
      <c r="I38" s="7"/>
    </row>
    <row r="39" spans="1:9" ht="15">
      <c r="A39" s="1">
        <v>33</v>
      </c>
      <c r="B39" s="1">
        <v>7574</v>
      </c>
      <c r="C39" s="1">
        <v>33</v>
      </c>
      <c r="D39" s="1" t="s">
        <v>49</v>
      </c>
      <c r="E39" s="1" t="s">
        <v>23</v>
      </c>
      <c r="F39" s="5">
        <v>1000</v>
      </c>
      <c r="G39" s="6"/>
      <c r="H39" s="5">
        <f t="shared" si="0"/>
        <v>0</v>
      </c>
      <c r="I39" s="7"/>
    </row>
    <row r="40" spans="1:9" ht="15">
      <c r="A40" s="1">
        <v>34</v>
      </c>
      <c r="B40" s="1">
        <v>15030</v>
      </c>
      <c r="C40" s="1">
        <v>34</v>
      </c>
      <c r="D40" s="1" t="s">
        <v>50</v>
      </c>
      <c r="E40" s="1" t="s">
        <v>16</v>
      </c>
      <c r="F40" s="5">
        <v>80</v>
      </c>
      <c r="G40" s="6"/>
      <c r="H40" s="5">
        <f t="shared" si="0"/>
        <v>0</v>
      </c>
      <c r="I40" s="7"/>
    </row>
    <row r="41" spans="1:9" ht="15">
      <c r="A41" s="1">
        <v>35</v>
      </c>
      <c r="B41" s="1">
        <v>15031</v>
      </c>
      <c r="C41" s="1">
        <v>35</v>
      </c>
      <c r="D41" s="1" t="s">
        <v>51</v>
      </c>
      <c r="E41" s="1" t="s">
        <v>16</v>
      </c>
      <c r="F41" s="5">
        <v>120</v>
      </c>
      <c r="G41" s="6"/>
      <c r="H41" s="5">
        <f t="shared" si="0"/>
        <v>0</v>
      </c>
      <c r="I41" s="7"/>
    </row>
    <row r="42" spans="1:9" ht="15">
      <c r="A42" s="1">
        <v>36</v>
      </c>
      <c r="B42" s="1">
        <v>15032</v>
      </c>
      <c r="C42" s="1">
        <v>36</v>
      </c>
      <c r="D42" s="1" t="s">
        <v>52</v>
      </c>
      <c r="E42" s="1" t="s">
        <v>16</v>
      </c>
      <c r="F42" s="5">
        <v>500</v>
      </c>
      <c r="G42" s="6"/>
      <c r="H42" s="5">
        <f t="shared" si="0"/>
        <v>0</v>
      </c>
      <c r="I42" s="7"/>
    </row>
    <row r="43" spans="1:9" ht="15">
      <c r="A43" s="1">
        <v>37</v>
      </c>
      <c r="B43" s="1">
        <v>15033</v>
      </c>
      <c r="C43" s="1">
        <v>37</v>
      </c>
      <c r="D43" s="1" t="s">
        <v>53</v>
      </c>
      <c r="E43" s="1" t="s">
        <v>54</v>
      </c>
      <c r="F43" s="5">
        <v>250</v>
      </c>
      <c r="G43" s="6"/>
      <c r="H43" s="5">
        <f t="shared" si="0"/>
        <v>0</v>
      </c>
      <c r="I43" s="7"/>
    </row>
    <row r="44" spans="1:9" ht="15">
      <c r="A44" s="1">
        <v>38</v>
      </c>
      <c r="B44" s="1">
        <v>6882</v>
      </c>
      <c r="C44" s="1">
        <v>38</v>
      </c>
      <c r="D44" s="1" t="s">
        <v>55</v>
      </c>
      <c r="E44" s="1" t="s">
        <v>16</v>
      </c>
      <c r="F44" s="5">
        <v>50</v>
      </c>
      <c r="G44" s="6"/>
      <c r="H44" s="5">
        <f t="shared" si="0"/>
        <v>0</v>
      </c>
      <c r="I44" s="7"/>
    </row>
    <row r="45" spans="1:9" ht="15">
      <c r="A45" s="1">
        <v>39</v>
      </c>
      <c r="B45" s="1">
        <v>15035</v>
      </c>
      <c r="C45" s="1">
        <v>39</v>
      </c>
      <c r="D45" s="1" t="s">
        <v>56</v>
      </c>
      <c r="E45" s="1" t="s">
        <v>16</v>
      </c>
      <c r="F45" s="5">
        <v>500</v>
      </c>
      <c r="G45" s="6"/>
      <c r="H45" s="5">
        <f t="shared" si="0"/>
        <v>0</v>
      </c>
      <c r="I45" s="7"/>
    </row>
    <row r="46" spans="1:9" ht="15">
      <c r="A46" s="1">
        <v>40</v>
      </c>
      <c r="B46" s="1">
        <v>15044</v>
      </c>
      <c r="C46" s="1">
        <v>40</v>
      </c>
      <c r="D46" s="1" t="s">
        <v>57</v>
      </c>
      <c r="E46" s="1" t="s">
        <v>16</v>
      </c>
      <c r="F46" s="5">
        <v>200</v>
      </c>
      <c r="G46" s="6"/>
      <c r="H46" s="5">
        <f t="shared" si="0"/>
        <v>0</v>
      </c>
      <c r="I46" s="7"/>
    </row>
    <row r="47" spans="1:9" ht="15">
      <c r="A47" s="1">
        <v>41</v>
      </c>
      <c r="B47" s="1">
        <v>7601</v>
      </c>
      <c r="C47" s="1">
        <v>41</v>
      </c>
      <c r="D47" s="1" t="s">
        <v>58</v>
      </c>
      <c r="E47" s="1" t="s">
        <v>54</v>
      </c>
      <c r="F47" s="5">
        <v>800</v>
      </c>
      <c r="G47" s="6"/>
      <c r="H47" s="5">
        <f t="shared" si="0"/>
        <v>0</v>
      </c>
      <c r="I47" s="7"/>
    </row>
    <row r="48" spans="1:9" ht="15">
      <c r="A48" s="1">
        <v>42</v>
      </c>
      <c r="B48" s="1">
        <v>15047</v>
      </c>
      <c r="C48" s="1">
        <v>42</v>
      </c>
      <c r="D48" s="1" t="s">
        <v>59</v>
      </c>
      <c r="E48" s="1" t="s">
        <v>16</v>
      </c>
      <c r="F48" s="5">
        <v>80</v>
      </c>
      <c r="G48" s="6"/>
      <c r="H48" s="5">
        <f t="shared" si="0"/>
        <v>0</v>
      </c>
      <c r="I48" s="7"/>
    </row>
    <row r="49" spans="1:9" ht="15">
      <c r="A49" s="1">
        <v>43</v>
      </c>
      <c r="B49" s="1">
        <v>15048</v>
      </c>
      <c r="C49" s="1">
        <v>43</v>
      </c>
      <c r="D49" s="1" t="s">
        <v>60</v>
      </c>
      <c r="E49" s="1" t="s">
        <v>16</v>
      </c>
      <c r="F49" s="5">
        <v>50</v>
      </c>
      <c r="G49" s="6"/>
      <c r="H49" s="5">
        <f t="shared" si="0"/>
        <v>0</v>
      </c>
      <c r="I49" s="7"/>
    </row>
    <row r="50" spans="1:9" ht="15">
      <c r="A50" s="1">
        <v>44</v>
      </c>
      <c r="B50" s="1">
        <v>7627</v>
      </c>
      <c r="C50" s="1">
        <v>44</v>
      </c>
      <c r="D50" s="1" t="s">
        <v>61</v>
      </c>
      <c r="E50" s="1" t="s">
        <v>16</v>
      </c>
      <c r="F50" s="5">
        <v>50</v>
      </c>
      <c r="G50" s="6"/>
      <c r="H50" s="5">
        <f t="shared" si="0"/>
        <v>0</v>
      </c>
      <c r="I50" s="7"/>
    </row>
    <row r="51" spans="1:9" ht="15">
      <c r="A51" s="1">
        <v>45</v>
      </c>
      <c r="B51" s="1">
        <v>7502</v>
      </c>
      <c r="C51" s="1">
        <v>45</v>
      </c>
      <c r="D51" s="1" t="s">
        <v>62</v>
      </c>
      <c r="E51" s="1" t="s">
        <v>16</v>
      </c>
      <c r="F51" s="5">
        <v>100</v>
      </c>
      <c r="G51" s="6"/>
      <c r="H51" s="5">
        <f t="shared" si="0"/>
        <v>0</v>
      </c>
      <c r="I51" s="7"/>
    </row>
    <row r="52" spans="1:9" ht="15">
      <c r="A52" s="1">
        <v>46</v>
      </c>
      <c r="B52" s="1">
        <v>7606</v>
      </c>
      <c r="C52" s="1">
        <v>46</v>
      </c>
      <c r="D52" s="1" t="s">
        <v>63</v>
      </c>
      <c r="E52" s="1" t="s">
        <v>16</v>
      </c>
      <c r="F52" s="5">
        <v>40</v>
      </c>
      <c r="G52" s="6"/>
      <c r="H52" s="5">
        <f t="shared" si="0"/>
        <v>0</v>
      </c>
      <c r="I52" s="7"/>
    </row>
    <row r="53" spans="1:9" ht="15">
      <c r="A53" s="1">
        <v>47</v>
      </c>
      <c r="B53" s="1">
        <v>15053</v>
      </c>
      <c r="C53" s="1">
        <v>47</v>
      </c>
      <c r="D53" s="1" t="s">
        <v>64</v>
      </c>
      <c r="E53" s="1" t="s">
        <v>16</v>
      </c>
      <c r="F53" s="5">
        <v>100</v>
      </c>
      <c r="G53" s="6"/>
      <c r="H53" s="5">
        <f t="shared" si="0"/>
        <v>0</v>
      </c>
      <c r="I53" s="7"/>
    </row>
    <row r="54" spans="1:9" ht="15">
      <c r="A54" s="1">
        <v>48</v>
      </c>
      <c r="B54" s="1">
        <v>7610</v>
      </c>
      <c r="C54" s="1">
        <v>48</v>
      </c>
      <c r="D54" s="1" t="s">
        <v>65</v>
      </c>
      <c r="E54" s="1" t="s">
        <v>23</v>
      </c>
      <c r="F54" s="5">
        <v>1200</v>
      </c>
      <c r="G54" s="6"/>
      <c r="H54" s="5">
        <f t="shared" si="0"/>
        <v>0</v>
      </c>
      <c r="I54" s="7"/>
    </row>
    <row r="55" spans="1:9" ht="15">
      <c r="A55" s="1">
        <v>49</v>
      </c>
      <c r="B55" s="1">
        <v>14196</v>
      </c>
      <c r="C55" s="1">
        <v>49</v>
      </c>
      <c r="D55" s="1" t="s">
        <v>66</v>
      </c>
      <c r="E55" s="1" t="s">
        <v>16</v>
      </c>
      <c r="F55" s="5">
        <v>100</v>
      </c>
      <c r="G55" s="6"/>
      <c r="H55" s="5">
        <f t="shared" si="0"/>
        <v>0</v>
      </c>
      <c r="I55" s="7"/>
    </row>
    <row r="56" spans="1:9" ht="15">
      <c r="A56" s="1">
        <v>50</v>
      </c>
      <c r="B56" s="1">
        <v>15058</v>
      </c>
      <c r="C56" s="1">
        <v>50</v>
      </c>
      <c r="D56" s="1" t="s">
        <v>67</v>
      </c>
      <c r="E56" s="1" t="s">
        <v>16</v>
      </c>
      <c r="F56" s="5">
        <v>50</v>
      </c>
      <c r="G56" s="6"/>
      <c r="H56" s="5">
        <f t="shared" si="0"/>
        <v>0</v>
      </c>
      <c r="I56" s="7"/>
    </row>
    <row r="57" spans="1:9" ht="15">
      <c r="A57" s="1">
        <v>51</v>
      </c>
      <c r="B57" s="1">
        <v>15063</v>
      </c>
      <c r="C57" s="1">
        <v>51</v>
      </c>
      <c r="D57" s="1" t="s">
        <v>68</v>
      </c>
      <c r="E57" s="1" t="s">
        <v>23</v>
      </c>
      <c r="F57" s="5">
        <v>1500</v>
      </c>
      <c r="G57" s="6"/>
      <c r="H57" s="5">
        <f t="shared" si="0"/>
        <v>0</v>
      </c>
      <c r="I57" s="7"/>
    </row>
    <row r="58" spans="1:9" ht="15">
      <c r="A58" s="1">
        <v>52</v>
      </c>
      <c r="B58" s="1">
        <v>14209</v>
      </c>
      <c r="C58" s="1">
        <v>52</v>
      </c>
      <c r="D58" s="1" t="s">
        <v>69</v>
      </c>
      <c r="E58" s="1" t="s">
        <v>16</v>
      </c>
      <c r="F58" s="5">
        <v>100</v>
      </c>
      <c r="G58" s="6"/>
      <c r="H58" s="5">
        <f t="shared" si="0"/>
        <v>0</v>
      </c>
      <c r="I58" s="7"/>
    </row>
    <row r="59" spans="1:9" ht="15">
      <c r="A59" s="1">
        <v>53</v>
      </c>
      <c r="B59" s="1">
        <v>7620</v>
      </c>
      <c r="C59" s="1">
        <v>53</v>
      </c>
      <c r="D59" s="1" t="s">
        <v>70</v>
      </c>
      <c r="E59" s="1" t="s">
        <v>16</v>
      </c>
      <c r="F59" s="5">
        <v>500</v>
      </c>
      <c r="G59" s="6"/>
      <c r="H59" s="5">
        <f t="shared" si="0"/>
        <v>0</v>
      </c>
      <c r="I59" s="7"/>
    </row>
    <row r="60" spans="1:9" ht="15">
      <c r="A60" s="1">
        <v>54</v>
      </c>
      <c r="B60" s="1">
        <v>7622</v>
      </c>
      <c r="C60" s="1">
        <v>54</v>
      </c>
      <c r="D60" s="1" t="s">
        <v>71</v>
      </c>
      <c r="E60" s="1" t="s">
        <v>16</v>
      </c>
      <c r="F60" s="5">
        <v>100</v>
      </c>
      <c r="G60" s="6"/>
      <c r="H60" s="5">
        <f t="shared" si="0"/>
        <v>0</v>
      </c>
      <c r="I60" s="7"/>
    </row>
    <row r="61" spans="1:9" ht="15">
      <c r="A61" s="1">
        <v>55</v>
      </c>
      <c r="B61" s="1">
        <v>7623</v>
      </c>
      <c r="C61" s="1">
        <v>55</v>
      </c>
      <c r="D61" s="1" t="s">
        <v>72</v>
      </c>
      <c r="E61" s="1" t="s">
        <v>16</v>
      </c>
      <c r="F61" s="5">
        <v>200</v>
      </c>
      <c r="G61" s="6"/>
      <c r="H61" s="5">
        <f t="shared" si="0"/>
        <v>0</v>
      </c>
      <c r="I61" s="7"/>
    </row>
    <row r="62" spans="1:9" ht="15">
      <c r="A62" s="1">
        <v>56</v>
      </c>
      <c r="B62" s="1">
        <v>15067</v>
      </c>
      <c r="C62" s="1">
        <v>56</v>
      </c>
      <c r="D62" s="1" t="s">
        <v>73</v>
      </c>
      <c r="E62" s="1" t="s">
        <v>16</v>
      </c>
      <c r="F62" s="5">
        <v>90</v>
      </c>
      <c r="G62" s="6"/>
      <c r="H62" s="5">
        <f t="shared" si="0"/>
        <v>0</v>
      </c>
      <c r="I62" s="7"/>
    </row>
    <row r="63" spans="1:9" ht="15">
      <c r="A63" s="1">
        <v>57</v>
      </c>
      <c r="B63" s="1">
        <v>7626</v>
      </c>
      <c r="C63" s="1">
        <v>57</v>
      </c>
      <c r="D63" s="1" t="s">
        <v>74</v>
      </c>
      <c r="E63" s="1" t="s">
        <v>16</v>
      </c>
      <c r="F63" s="5">
        <v>50</v>
      </c>
      <c r="G63" s="6"/>
      <c r="H63" s="5">
        <f t="shared" si="0"/>
        <v>0</v>
      </c>
      <c r="I63" s="7"/>
    </row>
    <row r="64" spans="1:9" ht="15">
      <c r="A64" s="1">
        <v>58</v>
      </c>
      <c r="B64" s="1">
        <v>15071</v>
      </c>
      <c r="C64" s="1">
        <v>58</v>
      </c>
      <c r="D64" s="1" t="s">
        <v>75</v>
      </c>
      <c r="E64" s="1" t="s">
        <v>16</v>
      </c>
      <c r="F64" s="5">
        <v>40</v>
      </c>
      <c r="G64" s="6"/>
      <c r="H64" s="5">
        <f t="shared" si="0"/>
        <v>0</v>
      </c>
      <c r="I64" s="7"/>
    </row>
    <row r="65" spans="1:9" ht="15">
      <c r="A65" s="1">
        <v>59</v>
      </c>
      <c r="B65" s="1">
        <v>7629</v>
      </c>
      <c r="C65" s="1">
        <v>59</v>
      </c>
      <c r="D65" s="1" t="s">
        <v>76</v>
      </c>
      <c r="E65" s="1" t="s">
        <v>16</v>
      </c>
      <c r="F65" s="5">
        <v>80</v>
      </c>
      <c r="G65" s="6"/>
      <c r="H65" s="5">
        <f t="shared" si="0"/>
        <v>0</v>
      </c>
      <c r="I65" s="7"/>
    </row>
    <row r="66" spans="1:9" ht="15">
      <c r="A66" s="1">
        <v>60</v>
      </c>
      <c r="B66" s="1">
        <v>7630</v>
      </c>
      <c r="C66" s="1">
        <v>60</v>
      </c>
      <c r="D66" s="1" t="s">
        <v>77</v>
      </c>
      <c r="E66" s="1" t="s">
        <v>16</v>
      </c>
      <c r="F66" s="5">
        <v>10</v>
      </c>
      <c r="G66" s="6"/>
      <c r="H66" s="5">
        <f t="shared" si="0"/>
        <v>0</v>
      </c>
      <c r="I66" s="7"/>
    </row>
    <row r="67" spans="1:9" ht="15">
      <c r="A67" s="1">
        <v>61</v>
      </c>
      <c r="B67" s="1">
        <v>15074</v>
      </c>
      <c r="C67" s="1">
        <v>61</v>
      </c>
      <c r="D67" s="1" t="s">
        <v>78</v>
      </c>
      <c r="E67" s="1" t="s">
        <v>16</v>
      </c>
      <c r="F67" s="5">
        <v>15</v>
      </c>
      <c r="G67" s="6"/>
      <c r="H67" s="5">
        <f t="shared" si="0"/>
        <v>0</v>
      </c>
      <c r="I67" s="7"/>
    </row>
    <row r="68" spans="1:9" ht="15">
      <c r="A68" s="1">
        <v>62</v>
      </c>
      <c r="B68" s="1">
        <v>5051</v>
      </c>
      <c r="C68" s="1">
        <v>62</v>
      </c>
      <c r="D68" s="1" t="s">
        <v>79</v>
      </c>
      <c r="E68" s="1" t="s">
        <v>16</v>
      </c>
      <c r="F68" s="5">
        <v>120</v>
      </c>
      <c r="G68" s="6"/>
      <c r="H68" s="5">
        <f t="shared" si="0"/>
        <v>0</v>
      </c>
      <c r="I68" s="7"/>
    </row>
    <row r="69" spans="1:9" ht="15">
      <c r="A69" s="1">
        <v>63</v>
      </c>
      <c r="B69" s="1">
        <v>14251</v>
      </c>
      <c r="C69" s="1">
        <v>63</v>
      </c>
      <c r="D69" s="1" t="s">
        <v>80</v>
      </c>
      <c r="E69" s="1" t="s">
        <v>16</v>
      </c>
      <c r="F69" s="5">
        <v>160</v>
      </c>
      <c r="G69" s="6"/>
      <c r="H69" s="5">
        <f t="shared" si="0"/>
        <v>0</v>
      </c>
      <c r="I69" s="7"/>
    </row>
    <row r="70" spans="1:9" ht="15">
      <c r="A70" s="1">
        <v>64</v>
      </c>
      <c r="B70" s="1">
        <v>7635</v>
      </c>
      <c r="C70" s="1">
        <v>64</v>
      </c>
      <c r="D70" s="1" t="s">
        <v>81</v>
      </c>
      <c r="E70" s="1" t="s">
        <v>23</v>
      </c>
      <c r="F70" s="5">
        <v>1200</v>
      </c>
      <c r="G70" s="6"/>
      <c r="H70" s="5">
        <f t="shared" si="0"/>
        <v>0</v>
      </c>
      <c r="I70" s="7"/>
    </row>
    <row r="71" spans="1:9" ht="15">
      <c r="A71" s="1">
        <v>65</v>
      </c>
      <c r="B71" s="1">
        <v>12954</v>
      </c>
      <c r="C71" s="1">
        <v>65</v>
      </c>
      <c r="D71" s="1" t="s">
        <v>82</v>
      </c>
      <c r="E71" s="1" t="s">
        <v>16</v>
      </c>
      <c r="F71" s="5">
        <v>20</v>
      </c>
      <c r="G71" s="6"/>
      <c r="H71" s="5">
        <f t="shared" si="0"/>
        <v>0</v>
      </c>
      <c r="I71" s="7"/>
    </row>
    <row r="72" spans="1:9" ht="15">
      <c r="A72" s="1">
        <v>66</v>
      </c>
      <c r="B72" s="1">
        <v>7638</v>
      </c>
      <c r="C72" s="1">
        <v>66</v>
      </c>
      <c r="D72" s="1" t="s">
        <v>83</v>
      </c>
      <c r="E72" s="1" t="s">
        <v>84</v>
      </c>
      <c r="F72" s="5">
        <v>150</v>
      </c>
      <c r="G72" s="6"/>
      <c r="H72" s="5">
        <f aca="true" t="shared" si="1" ref="H72:H135">SUM(F72*G72)</f>
        <v>0</v>
      </c>
      <c r="I72" s="7"/>
    </row>
    <row r="73" spans="1:9" ht="15">
      <c r="A73" s="1">
        <v>67</v>
      </c>
      <c r="B73" s="1">
        <v>7728</v>
      </c>
      <c r="C73" s="1">
        <v>67</v>
      </c>
      <c r="D73" s="1" t="s">
        <v>85</v>
      </c>
      <c r="E73" s="1" t="s">
        <v>84</v>
      </c>
      <c r="F73" s="5">
        <v>150</v>
      </c>
      <c r="G73" s="6"/>
      <c r="H73" s="5">
        <f t="shared" si="1"/>
        <v>0</v>
      </c>
      <c r="I73" s="7"/>
    </row>
    <row r="74" spans="1:9" ht="15">
      <c r="A74" s="1">
        <v>68</v>
      </c>
      <c r="B74" s="1">
        <v>15079</v>
      </c>
      <c r="C74" s="1">
        <v>68</v>
      </c>
      <c r="D74" s="1" t="s">
        <v>86</v>
      </c>
      <c r="E74" s="1" t="s">
        <v>16</v>
      </c>
      <c r="F74" s="5">
        <v>100</v>
      </c>
      <c r="G74" s="6"/>
      <c r="H74" s="5">
        <f t="shared" si="1"/>
        <v>0</v>
      </c>
      <c r="I74" s="7"/>
    </row>
    <row r="75" spans="1:9" ht="15">
      <c r="A75" s="1">
        <v>69</v>
      </c>
      <c r="B75" s="1">
        <v>7645</v>
      </c>
      <c r="C75" s="1">
        <v>69</v>
      </c>
      <c r="D75" s="1" t="s">
        <v>87</v>
      </c>
      <c r="E75" s="1" t="s">
        <v>16</v>
      </c>
      <c r="F75" s="5">
        <v>500</v>
      </c>
      <c r="G75" s="6"/>
      <c r="H75" s="5">
        <f t="shared" si="1"/>
        <v>0</v>
      </c>
      <c r="I75" s="7"/>
    </row>
    <row r="76" spans="1:9" ht="15">
      <c r="A76" s="1">
        <v>70</v>
      </c>
      <c r="B76" s="1">
        <v>7647</v>
      </c>
      <c r="C76" s="1">
        <v>70</v>
      </c>
      <c r="D76" s="1" t="s">
        <v>88</v>
      </c>
      <c r="E76" s="1" t="s">
        <v>16</v>
      </c>
      <c r="F76" s="5">
        <v>500</v>
      </c>
      <c r="G76" s="6"/>
      <c r="H76" s="5">
        <f t="shared" si="1"/>
        <v>0</v>
      </c>
      <c r="I76" s="7"/>
    </row>
    <row r="77" spans="1:9" ht="15">
      <c r="A77" s="1">
        <v>71</v>
      </c>
      <c r="B77" s="1">
        <v>15083</v>
      </c>
      <c r="C77" s="1">
        <v>71</v>
      </c>
      <c r="D77" s="1" t="s">
        <v>89</v>
      </c>
      <c r="E77" s="1" t="s">
        <v>16</v>
      </c>
      <c r="F77" s="5">
        <v>500</v>
      </c>
      <c r="G77" s="6"/>
      <c r="H77" s="5">
        <f t="shared" si="1"/>
        <v>0</v>
      </c>
      <c r="I77" s="7"/>
    </row>
    <row r="78" spans="1:9" ht="15">
      <c r="A78" s="1">
        <v>72</v>
      </c>
      <c r="B78" s="1">
        <v>15086</v>
      </c>
      <c r="C78" s="1">
        <v>72</v>
      </c>
      <c r="D78" s="1" t="s">
        <v>90</v>
      </c>
      <c r="E78" s="1" t="s">
        <v>16</v>
      </c>
      <c r="F78" s="5">
        <v>2000</v>
      </c>
      <c r="G78" s="6"/>
      <c r="H78" s="5">
        <f t="shared" si="1"/>
        <v>0</v>
      </c>
      <c r="I78" s="7"/>
    </row>
    <row r="79" spans="1:9" ht="15">
      <c r="A79" s="1">
        <v>73</v>
      </c>
      <c r="B79" s="1">
        <v>15088</v>
      </c>
      <c r="C79" s="1">
        <v>73</v>
      </c>
      <c r="D79" s="1" t="s">
        <v>91</v>
      </c>
      <c r="E79" s="1" t="s">
        <v>16</v>
      </c>
      <c r="F79" s="5">
        <v>200</v>
      </c>
      <c r="G79" s="6"/>
      <c r="H79" s="5">
        <f t="shared" si="1"/>
        <v>0</v>
      </c>
      <c r="I79" s="7"/>
    </row>
    <row r="80" spans="1:9" ht="15">
      <c r="A80" s="1">
        <v>74</v>
      </c>
      <c r="B80" s="1">
        <v>15090</v>
      </c>
      <c r="C80" s="1">
        <v>74</v>
      </c>
      <c r="D80" s="1" t="s">
        <v>92</v>
      </c>
      <c r="E80" s="1" t="s">
        <v>16</v>
      </c>
      <c r="F80" s="5">
        <v>150</v>
      </c>
      <c r="G80" s="6"/>
      <c r="H80" s="5">
        <f t="shared" si="1"/>
        <v>0</v>
      </c>
      <c r="I80" s="7"/>
    </row>
    <row r="81" spans="1:9" ht="15">
      <c r="A81" s="1">
        <v>75</v>
      </c>
      <c r="B81" s="1">
        <v>7585</v>
      </c>
      <c r="C81" s="1">
        <v>75</v>
      </c>
      <c r="D81" s="1" t="s">
        <v>93</v>
      </c>
      <c r="E81" s="1" t="s">
        <v>16</v>
      </c>
      <c r="F81" s="5">
        <v>100</v>
      </c>
      <c r="G81" s="6"/>
      <c r="H81" s="5">
        <f t="shared" si="1"/>
        <v>0</v>
      </c>
      <c r="I81" s="7"/>
    </row>
    <row r="82" spans="1:9" ht="15">
      <c r="A82" s="1">
        <v>76</v>
      </c>
      <c r="B82" s="1">
        <v>7655</v>
      </c>
      <c r="C82" s="1">
        <v>76</v>
      </c>
      <c r="D82" s="1" t="s">
        <v>94</v>
      </c>
      <c r="E82" s="1" t="s">
        <v>16</v>
      </c>
      <c r="F82" s="5">
        <v>50</v>
      </c>
      <c r="G82" s="6"/>
      <c r="H82" s="5">
        <f t="shared" si="1"/>
        <v>0</v>
      </c>
      <c r="I82" s="7"/>
    </row>
    <row r="83" spans="1:9" ht="15">
      <c r="A83" s="1">
        <v>77</v>
      </c>
      <c r="B83" s="1">
        <v>15049</v>
      </c>
      <c r="C83" s="1">
        <v>77</v>
      </c>
      <c r="D83" s="1" t="s">
        <v>95</v>
      </c>
      <c r="E83" s="1" t="s">
        <v>16</v>
      </c>
      <c r="F83" s="5">
        <v>300</v>
      </c>
      <c r="G83" s="6"/>
      <c r="H83" s="5">
        <f t="shared" si="1"/>
        <v>0</v>
      </c>
      <c r="I83" s="7"/>
    </row>
    <row r="84" spans="1:9" ht="15">
      <c r="A84" s="1">
        <v>78</v>
      </c>
      <c r="B84" s="1">
        <v>7590</v>
      </c>
      <c r="C84" s="1">
        <v>78</v>
      </c>
      <c r="D84" s="1" t="s">
        <v>96</v>
      </c>
      <c r="E84" s="1" t="s">
        <v>16</v>
      </c>
      <c r="F84" s="5">
        <v>50</v>
      </c>
      <c r="G84" s="6"/>
      <c r="H84" s="5">
        <f t="shared" si="1"/>
        <v>0</v>
      </c>
      <c r="I84" s="7"/>
    </row>
    <row r="85" spans="1:9" ht="15">
      <c r="A85" s="1">
        <v>79</v>
      </c>
      <c r="B85" s="1">
        <v>15051</v>
      </c>
      <c r="C85" s="1">
        <v>79</v>
      </c>
      <c r="D85" s="1" t="s">
        <v>97</v>
      </c>
      <c r="E85" s="1" t="s">
        <v>16</v>
      </c>
      <c r="F85" s="5">
        <v>60</v>
      </c>
      <c r="G85" s="6"/>
      <c r="H85" s="5">
        <f t="shared" si="1"/>
        <v>0</v>
      </c>
      <c r="I85" s="7"/>
    </row>
    <row r="86" spans="1:9" ht="15">
      <c r="A86" s="1">
        <v>80</v>
      </c>
      <c r="B86" s="1">
        <v>5118</v>
      </c>
      <c r="C86" s="1">
        <v>80</v>
      </c>
      <c r="D86" s="1" t="s">
        <v>98</v>
      </c>
      <c r="E86" s="1" t="s">
        <v>16</v>
      </c>
      <c r="F86" s="5">
        <v>100</v>
      </c>
      <c r="G86" s="6"/>
      <c r="H86" s="5">
        <f t="shared" si="1"/>
        <v>0</v>
      </c>
      <c r="I86" s="7"/>
    </row>
    <row r="87" spans="1:9" ht="15">
      <c r="A87" s="1">
        <v>81</v>
      </c>
      <c r="B87" s="1">
        <v>15054</v>
      </c>
      <c r="C87" s="1">
        <v>81</v>
      </c>
      <c r="D87" s="1" t="s">
        <v>99</v>
      </c>
      <c r="E87" s="1" t="s">
        <v>16</v>
      </c>
      <c r="F87" s="5">
        <v>1500</v>
      </c>
      <c r="G87" s="6"/>
      <c r="H87" s="5">
        <f t="shared" si="1"/>
        <v>0</v>
      </c>
      <c r="I87" s="7"/>
    </row>
    <row r="88" spans="1:9" ht="15">
      <c r="A88" s="1">
        <v>82</v>
      </c>
      <c r="B88" s="1">
        <v>15055</v>
      </c>
      <c r="C88" s="1">
        <v>82</v>
      </c>
      <c r="D88" s="1" t="s">
        <v>100</v>
      </c>
      <c r="E88" s="1" t="s">
        <v>16</v>
      </c>
      <c r="F88" s="5">
        <v>100</v>
      </c>
      <c r="G88" s="6"/>
      <c r="H88" s="5">
        <f t="shared" si="1"/>
        <v>0</v>
      </c>
      <c r="I88" s="7"/>
    </row>
    <row r="89" spans="1:9" ht="15">
      <c r="A89" s="1">
        <v>83</v>
      </c>
      <c r="B89" s="1">
        <v>14231</v>
      </c>
      <c r="C89" s="1">
        <v>83</v>
      </c>
      <c r="D89" s="1" t="s">
        <v>101</v>
      </c>
      <c r="E89" s="1" t="s">
        <v>16</v>
      </c>
      <c r="F89" s="5">
        <v>150</v>
      </c>
      <c r="G89" s="6"/>
      <c r="H89" s="5">
        <f t="shared" si="1"/>
        <v>0</v>
      </c>
      <c r="I89" s="7"/>
    </row>
    <row r="90" spans="1:9" ht="15">
      <c r="A90" s="1">
        <v>84</v>
      </c>
      <c r="B90" s="1">
        <v>7661</v>
      </c>
      <c r="C90" s="1">
        <v>84</v>
      </c>
      <c r="D90" s="1" t="s">
        <v>102</v>
      </c>
      <c r="E90" s="1" t="s">
        <v>54</v>
      </c>
      <c r="F90" s="5">
        <v>600</v>
      </c>
      <c r="G90" s="6"/>
      <c r="H90" s="5">
        <f t="shared" si="1"/>
        <v>0</v>
      </c>
      <c r="I90" s="7"/>
    </row>
    <row r="91" spans="1:9" ht="15">
      <c r="A91" s="1">
        <v>85</v>
      </c>
      <c r="B91" s="1">
        <v>15057</v>
      </c>
      <c r="C91" s="1">
        <v>85</v>
      </c>
      <c r="D91" s="1" t="s">
        <v>103</v>
      </c>
      <c r="E91" s="1" t="s">
        <v>16</v>
      </c>
      <c r="F91" s="5">
        <v>50</v>
      </c>
      <c r="G91" s="6"/>
      <c r="H91" s="5">
        <f t="shared" si="1"/>
        <v>0</v>
      </c>
      <c r="I91" s="7"/>
    </row>
    <row r="92" spans="1:9" ht="15">
      <c r="A92" s="1">
        <v>86</v>
      </c>
      <c r="B92" s="1">
        <v>7591</v>
      </c>
      <c r="C92" s="1">
        <v>86</v>
      </c>
      <c r="D92" s="1" t="s">
        <v>104</v>
      </c>
      <c r="E92" s="1" t="s">
        <v>16</v>
      </c>
      <c r="F92" s="5">
        <v>1000</v>
      </c>
      <c r="G92" s="6"/>
      <c r="H92" s="5">
        <f t="shared" si="1"/>
        <v>0</v>
      </c>
      <c r="I92" s="7"/>
    </row>
    <row r="93" spans="1:9" ht="15">
      <c r="A93" s="1">
        <v>87</v>
      </c>
      <c r="B93" s="1">
        <v>7696</v>
      </c>
      <c r="C93" s="1">
        <v>87</v>
      </c>
      <c r="D93" s="1" t="s">
        <v>105</v>
      </c>
      <c r="E93" s="1" t="s">
        <v>16</v>
      </c>
      <c r="F93" s="5">
        <v>700</v>
      </c>
      <c r="G93" s="6"/>
      <c r="H93" s="5">
        <f t="shared" si="1"/>
        <v>0</v>
      </c>
      <c r="I93" s="7"/>
    </row>
    <row r="94" spans="1:9" ht="15">
      <c r="A94" s="1">
        <v>88</v>
      </c>
      <c r="B94" s="1">
        <v>14216</v>
      </c>
      <c r="C94" s="1">
        <v>88</v>
      </c>
      <c r="D94" s="1" t="s">
        <v>106</v>
      </c>
      <c r="E94" s="1" t="s">
        <v>16</v>
      </c>
      <c r="F94" s="5">
        <v>300</v>
      </c>
      <c r="G94" s="6"/>
      <c r="H94" s="5">
        <f t="shared" si="1"/>
        <v>0</v>
      </c>
      <c r="I94" s="7"/>
    </row>
    <row r="95" spans="1:9" ht="15">
      <c r="A95" s="1">
        <v>89</v>
      </c>
      <c r="B95" s="1">
        <v>6577</v>
      </c>
      <c r="C95" s="1">
        <v>89</v>
      </c>
      <c r="D95" s="1" t="s">
        <v>107</v>
      </c>
      <c r="E95" s="1" t="s">
        <v>16</v>
      </c>
      <c r="F95" s="5">
        <v>250</v>
      </c>
      <c r="G95" s="6"/>
      <c r="H95" s="5">
        <f t="shared" si="1"/>
        <v>0</v>
      </c>
      <c r="I95" s="7"/>
    </row>
    <row r="96" spans="1:9" ht="15">
      <c r="A96" s="1">
        <v>90</v>
      </c>
      <c r="B96" s="1">
        <v>8319</v>
      </c>
      <c r="C96" s="1">
        <v>90</v>
      </c>
      <c r="D96" s="1" t="s">
        <v>108</v>
      </c>
      <c r="E96" s="1" t="s">
        <v>16</v>
      </c>
      <c r="F96" s="5">
        <v>250</v>
      </c>
      <c r="G96" s="6"/>
      <c r="H96" s="5">
        <f t="shared" si="1"/>
        <v>0</v>
      </c>
      <c r="I96" s="7"/>
    </row>
    <row r="97" spans="1:9" ht="15">
      <c r="A97" s="1">
        <v>91</v>
      </c>
      <c r="B97" s="1">
        <v>15059</v>
      </c>
      <c r="C97" s="1">
        <v>91</v>
      </c>
      <c r="D97" s="1" t="s">
        <v>109</v>
      </c>
      <c r="E97" s="1" t="s">
        <v>16</v>
      </c>
      <c r="F97" s="5">
        <v>100</v>
      </c>
      <c r="G97" s="6"/>
      <c r="H97" s="5">
        <f t="shared" si="1"/>
        <v>0</v>
      </c>
      <c r="I97" s="7"/>
    </row>
    <row r="98" spans="1:9" ht="15">
      <c r="A98" s="1">
        <v>92</v>
      </c>
      <c r="B98" s="1">
        <v>14228</v>
      </c>
      <c r="C98" s="1">
        <v>92</v>
      </c>
      <c r="D98" s="1" t="s">
        <v>110</v>
      </c>
      <c r="E98" s="1" t="s">
        <v>16</v>
      </c>
      <c r="F98" s="5">
        <v>300</v>
      </c>
      <c r="G98" s="6"/>
      <c r="H98" s="5">
        <f t="shared" si="1"/>
        <v>0</v>
      </c>
      <c r="I98" s="7"/>
    </row>
    <row r="99" spans="1:9" ht="15">
      <c r="A99" s="1">
        <v>93</v>
      </c>
      <c r="B99" s="1">
        <v>15061</v>
      </c>
      <c r="C99" s="1">
        <v>93</v>
      </c>
      <c r="D99" s="1" t="s">
        <v>111</v>
      </c>
      <c r="E99" s="1" t="s">
        <v>23</v>
      </c>
      <c r="F99" s="5">
        <v>200</v>
      </c>
      <c r="G99" s="6"/>
      <c r="H99" s="5">
        <f t="shared" si="1"/>
        <v>0</v>
      </c>
      <c r="I99" s="7"/>
    </row>
    <row r="100" spans="1:9" ht="15">
      <c r="A100" s="1">
        <v>94</v>
      </c>
      <c r="B100" s="1">
        <v>15062</v>
      </c>
      <c r="C100" s="1">
        <v>94</v>
      </c>
      <c r="D100" s="1" t="s">
        <v>112</v>
      </c>
      <c r="E100" s="1" t="s">
        <v>16</v>
      </c>
      <c r="F100" s="5">
        <v>100</v>
      </c>
      <c r="G100" s="6"/>
      <c r="H100" s="5">
        <f t="shared" si="1"/>
        <v>0</v>
      </c>
      <c r="I100" s="7"/>
    </row>
    <row r="101" spans="1:9" ht="15">
      <c r="A101" s="1">
        <v>95</v>
      </c>
      <c r="B101" s="1">
        <v>15064</v>
      </c>
      <c r="C101" s="1">
        <v>95</v>
      </c>
      <c r="D101" s="1" t="s">
        <v>113</v>
      </c>
      <c r="E101" s="1" t="s">
        <v>16</v>
      </c>
      <c r="F101" s="5">
        <v>40</v>
      </c>
      <c r="G101" s="6"/>
      <c r="H101" s="5">
        <f t="shared" si="1"/>
        <v>0</v>
      </c>
      <c r="I101" s="7"/>
    </row>
    <row r="102" spans="1:9" ht="15">
      <c r="A102" s="1">
        <v>96</v>
      </c>
      <c r="B102" s="1">
        <v>7673</v>
      </c>
      <c r="C102" s="1">
        <v>96</v>
      </c>
      <c r="D102" s="1" t="s">
        <v>114</v>
      </c>
      <c r="E102" s="1" t="s">
        <v>16</v>
      </c>
      <c r="F102" s="5">
        <v>200</v>
      </c>
      <c r="G102" s="6"/>
      <c r="H102" s="5">
        <f t="shared" si="1"/>
        <v>0</v>
      </c>
      <c r="I102" s="7"/>
    </row>
    <row r="103" spans="1:9" ht="15">
      <c r="A103" s="1">
        <v>97</v>
      </c>
      <c r="B103" s="1">
        <v>15065</v>
      </c>
      <c r="C103" s="1">
        <v>97</v>
      </c>
      <c r="D103" s="1" t="s">
        <v>115</v>
      </c>
      <c r="E103" s="1" t="s">
        <v>16</v>
      </c>
      <c r="F103" s="5">
        <v>200</v>
      </c>
      <c r="G103" s="6"/>
      <c r="H103" s="5">
        <f t="shared" si="1"/>
        <v>0</v>
      </c>
      <c r="I103" s="7"/>
    </row>
    <row r="104" spans="1:9" ht="15">
      <c r="A104" s="1">
        <v>98</v>
      </c>
      <c r="B104" s="1">
        <v>6962</v>
      </c>
      <c r="C104" s="1">
        <v>98</v>
      </c>
      <c r="D104" s="1" t="s">
        <v>116</v>
      </c>
      <c r="E104" s="1" t="s">
        <v>16</v>
      </c>
      <c r="F104" s="5">
        <v>200</v>
      </c>
      <c r="G104" s="6"/>
      <c r="H104" s="5">
        <f t="shared" si="1"/>
        <v>0</v>
      </c>
      <c r="I104" s="7"/>
    </row>
    <row r="105" spans="1:9" ht="15">
      <c r="A105" s="1">
        <v>99</v>
      </c>
      <c r="B105" s="1">
        <v>15068</v>
      </c>
      <c r="C105" s="1">
        <v>99</v>
      </c>
      <c r="D105" s="1" t="s">
        <v>117</v>
      </c>
      <c r="E105" s="1" t="s">
        <v>16</v>
      </c>
      <c r="F105" s="5">
        <v>50</v>
      </c>
      <c r="G105" s="6"/>
      <c r="H105" s="5">
        <f t="shared" si="1"/>
        <v>0</v>
      </c>
      <c r="I105" s="7"/>
    </row>
    <row r="106" spans="1:9" ht="15">
      <c r="A106" s="1">
        <v>100</v>
      </c>
      <c r="B106" s="1">
        <v>7689</v>
      </c>
      <c r="C106" s="1">
        <v>100</v>
      </c>
      <c r="D106" s="1" t="s">
        <v>118</v>
      </c>
      <c r="E106" s="1" t="s">
        <v>16</v>
      </c>
      <c r="F106" s="5">
        <v>50</v>
      </c>
      <c r="G106" s="6"/>
      <c r="H106" s="5">
        <f t="shared" si="1"/>
        <v>0</v>
      </c>
      <c r="I106" s="7"/>
    </row>
    <row r="107" spans="1:9" ht="15">
      <c r="A107" s="1">
        <v>101</v>
      </c>
      <c r="B107" s="1">
        <v>15070</v>
      </c>
      <c r="C107" s="1">
        <v>101</v>
      </c>
      <c r="D107" s="1" t="s">
        <v>119</v>
      </c>
      <c r="E107" s="1" t="s">
        <v>16</v>
      </c>
      <c r="F107" s="5">
        <v>80</v>
      </c>
      <c r="G107" s="6"/>
      <c r="H107" s="5">
        <f t="shared" si="1"/>
        <v>0</v>
      </c>
      <c r="I107" s="7"/>
    </row>
    <row r="108" spans="1:9" ht="15">
      <c r="A108" s="1">
        <v>102</v>
      </c>
      <c r="B108" s="1">
        <v>7682</v>
      </c>
      <c r="C108" s="1">
        <v>102</v>
      </c>
      <c r="D108" s="1" t="s">
        <v>120</v>
      </c>
      <c r="E108" s="1" t="s">
        <v>16</v>
      </c>
      <c r="F108" s="5">
        <v>500</v>
      </c>
      <c r="G108" s="6"/>
      <c r="H108" s="5">
        <f t="shared" si="1"/>
        <v>0</v>
      </c>
      <c r="I108" s="7"/>
    </row>
    <row r="109" spans="1:9" ht="15">
      <c r="A109" s="1">
        <v>103</v>
      </c>
      <c r="B109" s="1">
        <v>15072</v>
      </c>
      <c r="C109" s="1">
        <v>103</v>
      </c>
      <c r="D109" s="1" t="s">
        <v>121</v>
      </c>
      <c r="E109" s="1" t="s">
        <v>16</v>
      </c>
      <c r="F109" s="5">
        <v>40</v>
      </c>
      <c r="G109" s="6"/>
      <c r="H109" s="5">
        <f t="shared" si="1"/>
        <v>0</v>
      </c>
      <c r="I109" s="7"/>
    </row>
    <row r="110" spans="1:9" ht="15">
      <c r="A110" s="1">
        <v>104</v>
      </c>
      <c r="B110" s="1">
        <v>15073</v>
      </c>
      <c r="C110" s="1">
        <v>104</v>
      </c>
      <c r="D110" s="1" t="s">
        <v>122</v>
      </c>
      <c r="E110" s="1" t="s">
        <v>16</v>
      </c>
      <c r="F110" s="5">
        <v>50</v>
      </c>
      <c r="G110" s="6"/>
      <c r="H110" s="5">
        <f t="shared" si="1"/>
        <v>0</v>
      </c>
      <c r="I110" s="7"/>
    </row>
    <row r="111" spans="1:9" ht="15">
      <c r="A111" s="1">
        <v>105</v>
      </c>
      <c r="B111" s="1">
        <v>15075</v>
      </c>
      <c r="C111" s="1">
        <v>105</v>
      </c>
      <c r="D111" s="1" t="s">
        <v>123</v>
      </c>
      <c r="E111" s="1" t="s">
        <v>16</v>
      </c>
      <c r="F111" s="5">
        <v>300</v>
      </c>
      <c r="G111" s="6"/>
      <c r="H111" s="5">
        <f t="shared" si="1"/>
        <v>0</v>
      </c>
      <c r="I111" s="7"/>
    </row>
    <row r="112" spans="1:9" ht="15">
      <c r="A112" s="1">
        <v>106</v>
      </c>
      <c r="B112" s="1">
        <v>15076</v>
      </c>
      <c r="C112" s="1">
        <v>106</v>
      </c>
      <c r="D112" s="1" t="s">
        <v>124</v>
      </c>
      <c r="E112" s="1" t="s">
        <v>16</v>
      </c>
      <c r="F112" s="5">
        <v>300</v>
      </c>
      <c r="G112" s="6"/>
      <c r="H112" s="5">
        <f t="shared" si="1"/>
        <v>0</v>
      </c>
      <c r="I112" s="7"/>
    </row>
    <row r="113" spans="1:9" ht="15">
      <c r="A113" s="1">
        <v>107</v>
      </c>
      <c r="B113" s="1">
        <v>7680</v>
      </c>
      <c r="C113" s="1">
        <v>107</v>
      </c>
      <c r="D113" s="1" t="s">
        <v>125</v>
      </c>
      <c r="E113" s="1" t="s">
        <v>16</v>
      </c>
      <c r="F113" s="5">
        <v>150</v>
      </c>
      <c r="G113" s="6"/>
      <c r="H113" s="5">
        <f t="shared" si="1"/>
        <v>0</v>
      </c>
      <c r="I113" s="7"/>
    </row>
    <row r="114" spans="1:9" ht="15">
      <c r="A114" s="1">
        <v>108</v>
      </c>
      <c r="B114" s="1">
        <v>7692</v>
      </c>
      <c r="C114" s="1">
        <v>108</v>
      </c>
      <c r="D114" s="1" t="s">
        <v>126</v>
      </c>
      <c r="E114" s="1" t="s">
        <v>16</v>
      </c>
      <c r="F114" s="5">
        <v>350</v>
      </c>
      <c r="G114" s="6"/>
      <c r="H114" s="5">
        <f t="shared" si="1"/>
        <v>0</v>
      </c>
      <c r="I114" s="7"/>
    </row>
    <row r="115" spans="1:9" ht="15">
      <c r="A115" s="1">
        <v>109</v>
      </c>
      <c r="B115" s="1">
        <v>7642</v>
      </c>
      <c r="C115" s="1">
        <v>109</v>
      </c>
      <c r="D115" s="1" t="s">
        <v>127</v>
      </c>
      <c r="E115" s="1" t="s">
        <v>16</v>
      </c>
      <c r="F115" s="5">
        <v>350</v>
      </c>
      <c r="G115" s="6"/>
      <c r="H115" s="5">
        <f t="shared" si="1"/>
        <v>0</v>
      </c>
      <c r="I115" s="7"/>
    </row>
    <row r="116" spans="1:9" ht="15">
      <c r="A116" s="1">
        <v>110</v>
      </c>
      <c r="B116" s="1">
        <v>7729</v>
      </c>
      <c r="C116" s="1">
        <v>110</v>
      </c>
      <c r="D116" s="1" t="s">
        <v>128</v>
      </c>
      <c r="E116" s="1" t="s">
        <v>16</v>
      </c>
      <c r="F116" s="5">
        <v>300</v>
      </c>
      <c r="G116" s="6"/>
      <c r="H116" s="5">
        <f t="shared" si="1"/>
        <v>0</v>
      </c>
      <c r="I116" s="7"/>
    </row>
    <row r="117" spans="1:9" ht="15">
      <c r="A117" s="1">
        <v>111</v>
      </c>
      <c r="B117" s="1">
        <v>8475</v>
      </c>
      <c r="C117" s="1">
        <v>111</v>
      </c>
      <c r="D117" s="1" t="s">
        <v>129</v>
      </c>
      <c r="E117" s="1" t="s">
        <v>16</v>
      </c>
      <c r="F117" s="5">
        <v>60</v>
      </c>
      <c r="G117" s="6"/>
      <c r="H117" s="5">
        <f t="shared" si="1"/>
        <v>0</v>
      </c>
      <c r="I117" s="7"/>
    </row>
    <row r="118" spans="1:9" ht="15">
      <c r="A118" s="1">
        <v>112</v>
      </c>
      <c r="B118" s="1">
        <v>8476</v>
      </c>
      <c r="C118" s="1">
        <v>112</v>
      </c>
      <c r="D118" s="1" t="s">
        <v>130</v>
      </c>
      <c r="E118" s="1" t="s">
        <v>16</v>
      </c>
      <c r="F118" s="5">
        <v>50</v>
      </c>
      <c r="G118" s="6"/>
      <c r="H118" s="5">
        <f t="shared" si="1"/>
        <v>0</v>
      </c>
      <c r="I118" s="7"/>
    </row>
    <row r="119" spans="1:9" ht="15">
      <c r="A119" s="1">
        <v>113</v>
      </c>
      <c r="B119" s="1">
        <v>15077</v>
      </c>
      <c r="C119" s="1">
        <v>113</v>
      </c>
      <c r="D119" s="1" t="s">
        <v>131</v>
      </c>
      <c r="E119" s="1" t="s">
        <v>16</v>
      </c>
      <c r="F119" s="5">
        <v>50</v>
      </c>
      <c r="G119" s="6"/>
      <c r="H119" s="5">
        <f t="shared" si="1"/>
        <v>0</v>
      </c>
      <c r="I119" s="7"/>
    </row>
    <row r="120" spans="1:9" ht="15">
      <c r="A120" s="1">
        <v>114</v>
      </c>
      <c r="B120" s="1">
        <v>8478</v>
      </c>
      <c r="C120" s="1">
        <v>114</v>
      </c>
      <c r="D120" s="1" t="s">
        <v>132</v>
      </c>
      <c r="E120" s="1" t="s">
        <v>16</v>
      </c>
      <c r="F120" s="5">
        <v>300</v>
      </c>
      <c r="G120" s="6"/>
      <c r="H120" s="5">
        <f t="shared" si="1"/>
        <v>0</v>
      </c>
      <c r="I120" s="7"/>
    </row>
    <row r="121" spans="1:9" ht="15">
      <c r="A121" s="1">
        <v>115</v>
      </c>
      <c r="B121" s="1">
        <v>15078</v>
      </c>
      <c r="C121" s="1">
        <v>115</v>
      </c>
      <c r="D121" s="1" t="s">
        <v>133</v>
      </c>
      <c r="E121" s="1" t="s">
        <v>16</v>
      </c>
      <c r="F121" s="5">
        <v>200</v>
      </c>
      <c r="G121" s="6"/>
      <c r="H121" s="5">
        <f t="shared" si="1"/>
        <v>0</v>
      </c>
      <c r="I121" s="7"/>
    </row>
    <row r="122" spans="1:9" ht="15">
      <c r="A122" s="1">
        <v>116</v>
      </c>
      <c r="B122" s="1">
        <v>8480</v>
      </c>
      <c r="C122" s="1">
        <v>116</v>
      </c>
      <c r="D122" s="1" t="s">
        <v>134</v>
      </c>
      <c r="E122" s="1" t="s">
        <v>16</v>
      </c>
      <c r="F122" s="5">
        <v>350</v>
      </c>
      <c r="G122" s="6"/>
      <c r="H122" s="5">
        <f t="shared" si="1"/>
        <v>0</v>
      </c>
      <c r="I122" s="7"/>
    </row>
    <row r="123" spans="1:9" ht="15">
      <c r="A123" s="1">
        <v>117</v>
      </c>
      <c r="B123" s="1">
        <v>8481</v>
      </c>
      <c r="C123" s="1">
        <v>117</v>
      </c>
      <c r="D123" s="1" t="s">
        <v>135</v>
      </c>
      <c r="E123" s="1" t="s">
        <v>16</v>
      </c>
      <c r="F123" s="5">
        <v>100</v>
      </c>
      <c r="G123" s="6"/>
      <c r="H123" s="5">
        <f t="shared" si="1"/>
        <v>0</v>
      </c>
      <c r="I123" s="7"/>
    </row>
    <row r="124" spans="1:9" ht="15">
      <c r="A124" s="1">
        <v>118</v>
      </c>
      <c r="B124" s="1">
        <v>8482</v>
      </c>
      <c r="C124" s="1">
        <v>118</v>
      </c>
      <c r="D124" s="1" t="s">
        <v>136</v>
      </c>
      <c r="E124" s="1" t="s">
        <v>23</v>
      </c>
      <c r="F124" s="5">
        <v>1200</v>
      </c>
      <c r="G124" s="6"/>
      <c r="H124" s="5">
        <f t="shared" si="1"/>
        <v>0</v>
      </c>
      <c r="I124" s="7"/>
    </row>
    <row r="125" spans="1:9" ht="15">
      <c r="A125" s="1">
        <v>119</v>
      </c>
      <c r="B125" s="1">
        <v>8483</v>
      </c>
      <c r="C125" s="1">
        <v>119</v>
      </c>
      <c r="D125" s="1" t="s">
        <v>137</v>
      </c>
      <c r="E125" s="1" t="s">
        <v>16</v>
      </c>
      <c r="F125" s="5">
        <v>200</v>
      </c>
      <c r="G125" s="6"/>
      <c r="H125" s="5">
        <f t="shared" si="1"/>
        <v>0</v>
      </c>
      <c r="I125" s="7"/>
    </row>
    <row r="126" spans="1:9" ht="15">
      <c r="A126" s="1">
        <v>120</v>
      </c>
      <c r="B126" s="1">
        <v>8484</v>
      </c>
      <c r="C126" s="1">
        <v>120</v>
      </c>
      <c r="D126" s="1" t="s">
        <v>138</v>
      </c>
      <c r="E126" s="1" t="s">
        <v>23</v>
      </c>
      <c r="F126" s="5">
        <v>1000</v>
      </c>
      <c r="G126" s="6"/>
      <c r="H126" s="5">
        <f t="shared" si="1"/>
        <v>0</v>
      </c>
      <c r="I126" s="7"/>
    </row>
    <row r="127" spans="1:9" ht="15">
      <c r="A127" s="1">
        <v>121</v>
      </c>
      <c r="B127" s="1">
        <v>8485</v>
      </c>
      <c r="C127" s="1">
        <v>121</v>
      </c>
      <c r="D127" s="1" t="s">
        <v>139</v>
      </c>
      <c r="E127" s="1" t="s">
        <v>16</v>
      </c>
      <c r="F127" s="5">
        <v>80</v>
      </c>
      <c r="G127" s="6"/>
      <c r="H127" s="5">
        <f t="shared" si="1"/>
        <v>0</v>
      </c>
      <c r="I127" s="7"/>
    </row>
    <row r="128" spans="1:9" ht="15">
      <c r="A128" s="1">
        <v>122</v>
      </c>
      <c r="B128" s="1">
        <v>8490</v>
      </c>
      <c r="C128" s="1">
        <v>122</v>
      </c>
      <c r="D128" s="1" t="s">
        <v>140</v>
      </c>
      <c r="E128" s="1" t="s">
        <v>23</v>
      </c>
      <c r="F128" s="5">
        <v>1200</v>
      </c>
      <c r="G128" s="6"/>
      <c r="H128" s="5">
        <f t="shared" si="1"/>
        <v>0</v>
      </c>
      <c r="I128" s="7"/>
    </row>
    <row r="129" spans="1:9" ht="15">
      <c r="A129" s="1">
        <v>123</v>
      </c>
      <c r="B129" s="1">
        <v>8492</v>
      </c>
      <c r="C129" s="1">
        <v>123</v>
      </c>
      <c r="D129" s="1" t="s">
        <v>141</v>
      </c>
      <c r="E129" s="1" t="s">
        <v>23</v>
      </c>
      <c r="F129" s="5">
        <v>2000</v>
      </c>
      <c r="G129" s="6"/>
      <c r="H129" s="5">
        <f t="shared" si="1"/>
        <v>0</v>
      </c>
      <c r="I129" s="7"/>
    </row>
    <row r="130" spans="1:9" ht="15">
      <c r="A130" s="1">
        <v>124</v>
      </c>
      <c r="B130" s="1">
        <v>15081</v>
      </c>
      <c r="C130" s="1">
        <v>124</v>
      </c>
      <c r="D130" s="1" t="s">
        <v>142</v>
      </c>
      <c r="E130" s="1" t="s">
        <v>16</v>
      </c>
      <c r="F130" s="5">
        <v>200</v>
      </c>
      <c r="G130" s="6"/>
      <c r="H130" s="5">
        <f t="shared" si="1"/>
        <v>0</v>
      </c>
      <c r="I130" s="7"/>
    </row>
    <row r="131" spans="1:9" ht="15">
      <c r="A131" s="1">
        <v>125</v>
      </c>
      <c r="B131" s="1">
        <v>14194</v>
      </c>
      <c r="C131" s="1">
        <v>125</v>
      </c>
      <c r="D131" s="1" t="s">
        <v>143</v>
      </c>
      <c r="E131" s="1" t="s">
        <v>16</v>
      </c>
      <c r="F131" s="5">
        <v>50</v>
      </c>
      <c r="G131" s="6"/>
      <c r="H131" s="5">
        <f t="shared" si="1"/>
        <v>0</v>
      </c>
      <c r="I131" s="7"/>
    </row>
    <row r="132" spans="1:9" ht="15">
      <c r="A132" s="1">
        <v>126</v>
      </c>
      <c r="B132" s="1">
        <v>15082</v>
      </c>
      <c r="C132" s="1">
        <v>126</v>
      </c>
      <c r="D132" s="1" t="s">
        <v>144</v>
      </c>
      <c r="E132" s="1" t="s">
        <v>16</v>
      </c>
      <c r="F132" s="5">
        <v>200</v>
      </c>
      <c r="G132" s="6"/>
      <c r="H132" s="5">
        <f t="shared" si="1"/>
        <v>0</v>
      </c>
      <c r="I132" s="7"/>
    </row>
    <row r="133" spans="1:9" ht="15">
      <c r="A133" s="1">
        <v>127</v>
      </c>
      <c r="B133" s="1">
        <v>15084</v>
      </c>
      <c r="C133" s="1">
        <v>127</v>
      </c>
      <c r="D133" s="1" t="s">
        <v>145</v>
      </c>
      <c r="E133" s="1" t="s">
        <v>16</v>
      </c>
      <c r="F133" s="5">
        <v>150</v>
      </c>
      <c r="G133" s="6"/>
      <c r="H133" s="5">
        <f t="shared" si="1"/>
        <v>0</v>
      </c>
      <c r="I133" s="7"/>
    </row>
    <row r="134" spans="1:9" ht="15">
      <c r="A134" s="1">
        <v>128</v>
      </c>
      <c r="B134" s="1">
        <v>11012</v>
      </c>
      <c r="C134" s="1">
        <v>128</v>
      </c>
      <c r="D134" s="1" t="s">
        <v>146</v>
      </c>
      <c r="E134" s="1" t="s">
        <v>16</v>
      </c>
      <c r="F134" s="5">
        <v>150</v>
      </c>
      <c r="G134" s="6"/>
      <c r="H134" s="5">
        <f t="shared" si="1"/>
        <v>0</v>
      </c>
      <c r="I134" s="7"/>
    </row>
    <row r="135" spans="1:9" ht="15">
      <c r="A135" s="1">
        <v>129</v>
      </c>
      <c r="B135" s="1">
        <v>7570</v>
      </c>
      <c r="C135" s="1">
        <v>129</v>
      </c>
      <c r="D135" s="1" t="s">
        <v>147</v>
      </c>
      <c r="E135" s="1" t="s">
        <v>16</v>
      </c>
      <c r="F135" s="5">
        <v>60</v>
      </c>
      <c r="G135" s="6"/>
      <c r="H135" s="5">
        <f t="shared" si="1"/>
        <v>0</v>
      </c>
      <c r="I135" s="7"/>
    </row>
    <row r="136" spans="1:9" ht="15">
      <c r="A136" s="1">
        <v>130</v>
      </c>
      <c r="B136" s="1">
        <v>11602</v>
      </c>
      <c r="C136" s="1">
        <v>130</v>
      </c>
      <c r="D136" s="1" t="s">
        <v>148</v>
      </c>
      <c r="E136" s="1" t="s">
        <v>16</v>
      </c>
      <c r="F136" s="5">
        <v>30</v>
      </c>
      <c r="G136" s="6"/>
      <c r="H136" s="5">
        <f aca="true" t="shared" si="2" ref="H136:H199">SUM(F136*G136)</f>
        <v>0</v>
      </c>
      <c r="I136" s="7"/>
    </row>
    <row r="137" spans="1:9" ht="15">
      <c r="A137" s="1">
        <v>131</v>
      </c>
      <c r="B137" s="1">
        <v>15087</v>
      </c>
      <c r="C137" s="1">
        <v>131</v>
      </c>
      <c r="D137" s="1" t="s">
        <v>149</v>
      </c>
      <c r="E137" s="1" t="s">
        <v>16</v>
      </c>
      <c r="F137" s="5">
        <v>120</v>
      </c>
      <c r="G137" s="6"/>
      <c r="H137" s="5">
        <f t="shared" si="2"/>
        <v>0</v>
      </c>
      <c r="I137" s="7"/>
    </row>
    <row r="138" spans="1:9" ht="15">
      <c r="A138" s="1">
        <v>132</v>
      </c>
      <c r="B138" s="1">
        <v>15089</v>
      </c>
      <c r="C138" s="1">
        <v>132</v>
      </c>
      <c r="D138" s="1" t="s">
        <v>150</v>
      </c>
      <c r="E138" s="1" t="s">
        <v>16</v>
      </c>
      <c r="F138" s="5">
        <v>50</v>
      </c>
      <c r="G138" s="6"/>
      <c r="H138" s="5">
        <f t="shared" si="2"/>
        <v>0</v>
      </c>
      <c r="I138" s="7"/>
    </row>
    <row r="139" spans="1:9" ht="15">
      <c r="A139" s="1">
        <v>133</v>
      </c>
      <c r="B139" s="1">
        <v>7579</v>
      </c>
      <c r="C139" s="1">
        <v>133</v>
      </c>
      <c r="D139" s="1" t="s">
        <v>151</v>
      </c>
      <c r="E139" s="1" t="s">
        <v>16</v>
      </c>
      <c r="F139" s="5">
        <v>40</v>
      </c>
      <c r="G139" s="6"/>
      <c r="H139" s="5">
        <f t="shared" si="2"/>
        <v>0</v>
      </c>
      <c r="I139" s="7"/>
    </row>
    <row r="140" spans="1:9" ht="15">
      <c r="A140" s="1">
        <v>134</v>
      </c>
      <c r="B140" s="1">
        <v>11619</v>
      </c>
      <c r="C140" s="1">
        <v>134</v>
      </c>
      <c r="D140" s="1" t="s">
        <v>152</v>
      </c>
      <c r="E140" s="1" t="s">
        <v>16</v>
      </c>
      <c r="F140" s="5">
        <v>200</v>
      </c>
      <c r="G140" s="6"/>
      <c r="H140" s="5">
        <f t="shared" si="2"/>
        <v>0</v>
      </c>
      <c r="I140" s="7"/>
    </row>
    <row r="141" spans="1:9" ht="15">
      <c r="A141" s="1">
        <v>135</v>
      </c>
      <c r="B141" s="1">
        <v>15092</v>
      </c>
      <c r="C141" s="1">
        <v>135</v>
      </c>
      <c r="D141" s="1" t="s">
        <v>153</v>
      </c>
      <c r="E141" s="1" t="s">
        <v>16</v>
      </c>
      <c r="F141" s="5">
        <v>200</v>
      </c>
      <c r="G141" s="6"/>
      <c r="H141" s="5">
        <f t="shared" si="2"/>
        <v>0</v>
      </c>
      <c r="I141" s="7"/>
    </row>
    <row r="142" spans="1:9" ht="15">
      <c r="A142" s="1">
        <v>136</v>
      </c>
      <c r="B142" s="1">
        <v>11621</v>
      </c>
      <c r="C142" s="1">
        <v>136</v>
      </c>
      <c r="D142" s="1" t="s">
        <v>154</v>
      </c>
      <c r="E142" s="1" t="s">
        <v>16</v>
      </c>
      <c r="F142" s="5">
        <v>50</v>
      </c>
      <c r="G142" s="6"/>
      <c r="H142" s="5">
        <f t="shared" si="2"/>
        <v>0</v>
      </c>
      <c r="I142" s="7"/>
    </row>
    <row r="143" spans="1:9" ht="15">
      <c r="A143" s="1">
        <v>137</v>
      </c>
      <c r="B143" s="1">
        <v>11622</v>
      </c>
      <c r="C143" s="1">
        <v>137</v>
      </c>
      <c r="D143" s="1" t="s">
        <v>155</v>
      </c>
      <c r="E143" s="1" t="s">
        <v>16</v>
      </c>
      <c r="F143" s="5">
        <v>50</v>
      </c>
      <c r="G143" s="6"/>
      <c r="H143" s="5">
        <f t="shared" si="2"/>
        <v>0</v>
      </c>
      <c r="I143" s="7"/>
    </row>
    <row r="144" spans="1:9" ht="15">
      <c r="A144" s="1">
        <v>138</v>
      </c>
      <c r="B144" s="1">
        <v>6579</v>
      </c>
      <c r="C144" s="1">
        <v>138</v>
      </c>
      <c r="D144" s="1" t="s">
        <v>156</v>
      </c>
      <c r="E144" s="1" t="s">
        <v>16</v>
      </c>
      <c r="F144" s="5">
        <v>300</v>
      </c>
      <c r="G144" s="6"/>
      <c r="H144" s="5">
        <f t="shared" si="2"/>
        <v>0</v>
      </c>
      <c r="I144" s="7"/>
    </row>
    <row r="145" spans="1:9" ht="15">
      <c r="A145" s="1">
        <v>139</v>
      </c>
      <c r="B145" s="1">
        <v>15094</v>
      </c>
      <c r="C145" s="1">
        <v>139</v>
      </c>
      <c r="D145" s="1" t="s">
        <v>157</v>
      </c>
      <c r="E145" s="1" t="s">
        <v>16</v>
      </c>
      <c r="F145" s="5">
        <v>50</v>
      </c>
      <c r="G145" s="6"/>
      <c r="H145" s="5">
        <f t="shared" si="2"/>
        <v>0</v>
      </c>
      <c r="I145" s="7"/>
    </row>
    <row r="146" spans="1:9" ht="15">
      <c r="A146" s="1">
        <v>140</v>
      </c>
      <c r="B146" s="1">
        <v>15096</v>
      </c>
      <c r="C146" s="1">
        <v>140</v>
      </c>
      <c r="D146" s="1" t="s">
        <v>158</v>
      </c>
      <c r="E146" s="1" t="s">
        <v>16</v>
      </c>
      <c r="F146" s="5">
        <v>50</v>
      </c>
      <c r="G146" s="6"/>
      <c r="H146" s="5">
        <f t="shared" si="2"/>
        <v>0</v>
      </c>
      <c r="I146" s="7"/>
    </row>
    <row r="147" spans="1:9" ht="15">
      <c r="A147" s="1">
        <v>141</v>
      </c>
      <c r="B147" s="1">
        <v>14207</v>
      </c>
      <c r="C147" s="1">
        <v>141</v>
      </c>
      <c r="D147" s="1" t="s">
        <v>159</v>
      </c>
      <c r="E147" s="1" t="s">
        <v>23</v>
      </c>
      <c r="F147" s="5">
        <v>200</v>
      </c>
      <c r="G147" s="6"/>
      <c r="H147" s="5">
        <f t="shared" si="2"/>
        <v>0</v>
      </c>
      <c r="I147" s="7"/>
    </row>
    <row r="148" spans="1:9" ht="15">
      <c r="A148" s="1">
        <v>142</v>
      </c>
      <c r="B148" s="1">
        <v>14213</v>
      </c>
      <c r="C148" s="1">
        <v>142</v>
      </c>
      <c r="D148" s="1" t="s">
        <v>160</v>
      </c>
      <c r="E148" s="1" t="s">
        <v>16</v>
      </c>
      <c r="F148" s="5">
        <v>25</v>
      </c>
      <c r="G148" s="6"/>
      <c r="H148" s="5">
        <f t="shared" si="2"/>
        <v>0</v>
      </c>
      <c r="I148" s="7"/>
    </row>
    <row r="149" spans="1:9" ht="15">
      <c r="A149" s="1">
        <v>143</v>
      </c>
      <c r="B149" s="1">
        <v>14214</v>
      </c>
      <c r="C149" s="1">
        <v>143</v>
      </c>
      <c r="D149" s="1" t="s">
        <v>161</v>
      </c>
      <c r="E149" s="1" t="s">
        <v>16</v>
      </c>
      <c r="F149" s="5">
        <v>500</v>
      </c>
      <c r="G149" s="6"/>
      <c r="H149" s="5">
        <f t="shared" si="2"/>
        <v>0</v>
      </c>
      <c r="I149" s="7"/>
    </row>
    <row r="150" spans="1:9" ht="15">
      <c r="A150" s="1">
        <v>144</v>
      </c>
      <c r="B150" s="1">
        <v>15097</v>
      </c>
      <c r="C150" s="1">
        <v>144</v>
      </c>
      <c r="D150" s="1" t="s">
        <v>162</v>
      </c>
      <c r="E150" s="1" t="s">
        <v>16</v>
      </c>
      <c r="F150" s="5">
        <v>200</v>
      </c>
      <c r="G150" s="6"/>
      <c r="H150" s="5">
        <f t="shared" si="2"/>
        <v>0</v>
      </c>
      <c r="I150" s="7"/>
    </row>
    <row r="151" spans="1:9" ht="15">
      <c r="A151" s="1">
        <v>145</v>
      </c>
      <c r="B151" s="1">
        <v>14218</v>
      </c>
      <c r="C151" s="1">
        <v>145</v>
      </c>
      <c r="D151" s="1" t="s">
        <v>163</v>
      </c>
      <c r="E151" s="1" t="s">
        <v>16</v>
      </c>
      <c r="F151" s="5">
        <v>50</v>
      </c>
      <c r="G151" s="6"/>
      <c r="H151" s="5">
        <f t="shared" si="2"/>
        <v>0</v>
      </c>
      <c r="I151" s="7"/>
    </row>
    <row r="152" spans="1:9" ht="15">
      <c r="A152" s="1">
        <v>146</v>
      </c>
      <c r="B152" s="1">
        <v>11635</v>
      </c>
      <c r="C152" s="1">
        <v>146</v>
      </c>
      <c r="D152" s="1" t="s">
        <v>164</v>
      </c>
      <c r="E152" s="1" t="s">
        <v>16</v>
      </c>
      <c r="F152" s="5">
        <v>30</v>
      </c>
      <c r="G152" s="6"/>
      <c r="H152" s="5">
        <f t="shared" si="2"/>
        <v>0</v>
      </c>
      <c r="I152" s="7"/>
    </row>
    <row r="153" spans="1:9" ht="15">
      <c r="A153" s="1">
        <v>147</v>
      </c>
      <c r="B153" s="1">
        <v>14208</v>
      </c>
      <c r="C153" s="1">
        <v>147</v>
      </c>
      <c r="D153" s="1" t="s">
        <v>165</v>
      </c>
      <c r="E153" s="1" t="s">
        <v>16</v>
      </c>
      <c r="F153" s="5">
        <v>300</v>
      </c>
      <c r="G153" s="6"/>
      <c r="H153" s="5">
        <f t="shared" si="2"/>
        <v>0</v>
      </c>
      <c r="I153" s="7"/>
    </row>
    <row r="154" spans="1:9" ht="15">
      <c r="A154" s="1">
        <v>148</v>
      </c>
      <c r="B154" s="1">
        <v>14206</v>
      </c>
      <c r="C154" s="1">
        <v>148</v>
      </c>
      <c r="D154" s="1" t="s">
        <v>166</v>
      </c>
      <c r="E154" s="1" t="s">
        <v>16</v>
      </c>
      <c r="F154" s="5">
        <v>300</v>
      </c>
      <c r="G154" s="6"/>
      <c r="H154" s="5">
        <f t="shared" si="2"/>
        <v>0</v>
      </c>
      <c r="I154" s="7"/>
    </row>
    <row r="155" spans="1:9" ht="15">
      <c r="A155" s="1">
        <v>149</v>
      </c>
      <c r="B155" s="1">
        <v>13065</v>
      </c>
      <c r="C155" s="1">
        <v>149</v>
      </c>
      <c r="D155" s="1" t="s">
        <v>167</v>
      </c>
      <c r="E155" s="1" t="s">
        <v>16</v>
      </c>
      <c r="F155" s="5">
        <v>300</v>
      </c>
      <c r="G155" s="6"/>
      <c r="H155" s="5">
        <f t="shared" si="2"/>
        <v>0</v>
      </c>
      <c r="I155" s="7"/>
    </row>
    <row r="156" spans="1:9" ht="15">
      <c r="A156" s="1">
        <v>150</v>
      </c>
      <c r="B156" s="1">
        <v>13066</v>
      </c>
      <c r="C156" s="1">
        <v>150</v>
      </c>
      <c r="D156" s="1" t="s">
        <v>168</v>
      </c>
      <c r="E156" s="1" t="s">
        <v>16</v>
      </c>
      <c r="F156" s="5">
        <v>50</v>
      </c>
      <c r="G156" s="6"/>
      <c r="H156" s="5">
        <f t="shared" si="2"/>
        <v>0</v>
      </c>
      <c r="I156" s="7"/>
    </row>
    <row r="157" spans="1:9" ht="15">
      <c r="A157" s="1">
        <v>151</v>
      </c>
      <c r="B157" s="1">
        <v>14219</v>
      </c>
      <c r="C157" s="1">
        <v>151</v>
      </c>
      <c r="D157" s="1" t="s">
        <v>169</v>
      </c>
      <c r="E157" s="1" t="s">
        <v>23</v>
      </c>
      <c r="F157" s="5">
        <v>75</v>
      </c>
      <c r="G157" s="6"/>
      <c r="H157" s="5">
        <f t="shared" si="2"/>
        <v>0</v>
      </c>
      <c r="I157" s="7"/>
    </row>
    <row r="158" spans="1:9" ht="15">
      <c r="A158" s="1">
        <v>152</v>
      </c>
      <c r="B158" s="1">
        <v>14222</v>
      </c>
      <c r="C158" s="1">
        <v>152</v>
      </c>
      <c r="D158" s="1" t="s">
        <v>170</v>
      </c>
      <c r="E158" s="1" t="s">
        <v>16</v>
      </c>
      <c r="F158" s="5">
        <v>100</v>
      </c>
      <c r="G158" s="6"/>
      <c r="H158" s="5">
        <f t="shared" si="2"/>
        <v>0</v>
      </c>
      <c r="I158" s="7"/>
    </row>
    <row r="159" spans="1:9" ht="15">
      <c r="A159" s="1">
        <v>153</v>
      </c>
      <c r="B159" s="1">
        <v>14223</v>
      </c>
      <c r="C159" s="1">
        <v>153</v>
      </c>
      <c r="D159" s="1" t="s">
        <v>171</v>
      </c>
      <c r="E159" s="1" t="s">
        <v>16</v>
      </c>
      <c r="F159" s="5">
        <v>100</v>
      </c>
      <c r="G159" s="6"/>
      <c r="H159" s="5">
        <f t="shared" si="2"/>
        <v>0</v>
      </c>
      <c r="I159" s="7"/>
    </row>
    <row r="160" spans="1:9" ht="15">
      <c r="A160" s="1">
        <v>154</v>
      </c>
      <c r="B160" s="1">
        <v>14226</v>
      </c>
      <c r="C160" s="1">
        <v>154</v>
      </c>
      <c r="D160" s="1" t="s">
        <v>172</v>
      </c>
      <c r="E160" s="1" t="s">
        <v>16</v>
      </c>
      <c r="F160" s="5">
        <v>1200</v>
      </c>
      <c r="G160" s="6"/>
      <c r="H160" s="5">
        <f t="shared" si="2"/>
        <v>0</v>
      </c>
      <c r="I160" s="7"/>
    </row>
    <row r="161" spans="1:9" ht="15">
      <c r="A161" s="1">
        <v>155</v>
      </c>
      <c r="B161" s="1">
        <v>11652</v>
      </c>
      <c r="C161" s="1">
        <v>155</v>
      </c>
      <c r="D161" s="1" t="s">
        <v>173</v>
      </c>
      <c r="E161" s="1" t="s">
        <v>16</v>
      </c>
      <c r="F161" s="5">
        <v>200</v>
      </c>
      <c r="G161" s="6"/>
      <c r="H161" s="5">
        <f t="shared" si="2"/>
        <v>0</v>
      </c>
      <c r="I161" s="7"/>
    </row>
    <row r="162" spans="1:9" ht="15">
      <c r="A162" s="1">
        <v>156</v>
      </c>
      <c r="B162" s="1">
        <v>11657</v>
      </c>
      <c r="C162" s="1">
        <v>156</v>
      </c>
      <c r="D162" s="1" t="s">
        <v>174</v>
      </c>
      <c r="E162" s="1" t="s">
        <v>16</v>
      </c>
      <c r="F162" s="5">
        <v>10</v>
      </c>
      <c r="G162" s="6"/>
      <c r="H162" s="5">
        <f t="shared" si="2"/>
        <v>0</v>
      </c>
      <c r="I162" s="7"/>
    </row>
    <row r="163" spans="1:9" ht="15">
      <c r="A163" s="1">
        <v>157</v>
      </c>
      <c r="B163" s="1">
        <v>15098</v>
      </c>
      <c r="C163" s="1">
        <v>157</v>
      </c>
      <c r="D163" s="1" t="s">
        <v>175</v>
      </c>
      <c r="E163" s="1" t="s">
        <v>16</v>
      </c>
      <c r="F163" s="5">
        <v>100</v>
      </c>
      <c r="G163" s="6"/>
      <c r="H163" s="5">
        <f t="shared" si="2"/>
        <v>0</v>
      </c>
      <c r="I163" s="7"/>
    </row>
    <row r="164" spans="1:9" ht="15">
      <c r="A164" s="1">
        <v>158</v>
      </c>
      <c r="B164" s="1">
        <v>14242</v>
      </c>
      <c r="C164" s="1">
        <v>158</v>
      </c>
      <c r="D164" s="1" t="s">
        <v>176</v>
      </c>
      <c r="E164" s="1" t="s">
        <v>23</v>
      </c>
      <c r="F164" s="5">
        <v>500</v>
      </c>
      <c r="G164" s="6"/>
      <c r="H164" s="5">
        <f t="shared" si="2"/>
        <v>0</v>
      </c>
      <c r="I164" s="7"/>
    </row>
    <row r="165" spans="1:9" ht="15">
      <c r="A165" s="1">
        <v>159</v>
      </c>
      <c r="B165" s="1">
        <v>14244</v>
      </c>
      <c r="C165" s="1">
        <v>159</v>
      </c>
      <c r="D165" s="1" t="s">
        <v>177</v>
      </c>
      <c r="E165" s="1" t="s">
        <v>16</v>
      </c>
      <c r="F165" s="5">
        <v>500</v>
      </c>
      <c r="G165" s="6"/>
      <c r="H165" s="5">
        <f t="shared" si="2"/>
        <v>0</v>
      </c>
      <c r="I165" s="7"/>
    </row>
    <row r="166" spans="1:9" ht="15">
      <c r="A166" s="1">
        <v>160</v>
      </c>
      <c r="B166" s="1">
        <v>11674</v>
      </c>
      <c r="C166" s="1">
        <v>160</v>
      </c>
      <c r="D166" s="1" t="s">
        <v>178</v>
      </c>
      <c r="E166" s="1" t="s">
        <v>16</v>
      </c>
      <c r="F166" s="5">
        <v>50</v>
      </c>
      <c r="G166" s="6"/>
      <c r="H166" s="5">
        <f t="shared" si="2"/>
        <v>0</v>
      </c>
      <c r="I166" s="7"/>
    </row>
    <row r="167" spans="1:9" ht="15">
      <c r="A167" s="1">
        <v>161</v>
      </c>
      <c r="B167" s="1">
        <v>12586</v>
      </c>
      <c r="C167" s="1">
        <v>161</v>
      </c>
      <c r="D167" s="1" t="s">
        <v>179</v>
      </c>
      <c r="E167" s="1" t="s">
        <v>16</v>
      </c>
      <c r="F167" s="5">
        <v>30</v>
      </c>
      <c r="G167" s="6"/>
      <c r="H167" s="5">
        <f t="shared" si="2"/>
        <v>0</v>
      </c>
      <c r="I167" s="7"/>
    </row>
    <row r="168" spans="1:9" ht="15">
      <c r="A168" s="1">
        <v>162</v>
      </c>
      <c r="B168" s="1">
        <v>13078</v>
      </c>
      <c r="C168" s="1">
        <v>162</v>
      </c>
      <c r="D168" s="1" t="s">
        <v>180</v>
      </c>
      <c r="E168" s="1" t="s">
        <v>16</v>
      </c>
      <c r="F168" s="5">
        <v>30</v>
      </c>
      <c r="G168" s="6"/>
      <c r="H168" s="5">
        <f t="shared" si="2"/>
        <v>0</v>
      </c>
      <c r="I168" s="7"/>
    </row>
    <row r="169" spans="1:9" ht="15">
      <c r="A169" s="1">
        <v>163</v>
      </c>
      <c r="B169" s="1">
        <v>12928</v>
      </c>
      <c r="C169" s="1">
        <v>163</v>
      </c>
      <c r="D169" s="1" t="s">
        <v>181</v>
      </c>
      <c r="E169" s="1" t="s">
        <v>23</v>
      </c>
      <c r="F169" s="5">
        <v>250</v>
      </c>
      <c r="G169" s="6"/>
      <c r="H169" s="5">
        <f t="shared" si="2"/>
        <v>0</v>
      </c>
      <c r="I169" s="7"/>
    </row>
    <row r="170" spans="1:9" ht="15">
      <c r="A170" s="1">
        <v>164</v>
      </c>
      <c r="B170" s="1">
        <v>14245</v>
      </c>
      <c r="C170" s="1">
        <v>164</v>
      </c>
      <c r="D170" s="1" t="s">
        <v>182</v>
      </c>
      <c r="E170" s="1" t="s">
        <v>23</v>
      </c>
      <c r="F170" s="5">
        <v>100</v>
      </c>
      <c r="G170" s="6"/>
      <c r="H170" s="5">
        <f t="shared" si="2"/>
        <v>0</v>
      </c>
      <c r="I170" s="7"/>
    </row>
    <row r="171" spans="1:9" ht="15">
      <c r="A171" s="1">
        <v>165</v>
      </c>
      <c r="B171" s="1">
        <v>11709</v>
      </c>
      <c r="C171" s="1">
        <v>165</v>
      </c>
      <c r="D171" s="1" t="s">
        <v>183</v>
      </c>
      <c r="E171" s="1" t="s">
        <v>23</v>
      </c>
      <c r="F171" s="5">
        <v>100</v>
      </c>
      <c r="G171" s="6"/>
      <c r="H171" s="5">
        <f t="shared" si="2"/>
        <v>0</v>
      </c>
      <c r="I171" s="7"/>
    </row>
    <row r="172" spans="1:9" ht="15">
      <c r="A172" s="1">
        <v>166</v>
      </c>
      <c r="B172" s="1">
        <v>15104</v>
      </c>
      <c r="C172" s="1">
        <v>166</v>
      </c>
      <c r="D172" s="1" t="s">
        <v>184</v>
      </c>
      <c r="E172" s="1" t="s">
        <v>16</v>
      </c>
      <c r="F172" s="5">
        <v>25</v>
      </c>
      <c r="G172" s="6"/>
      <c r="H172" s="5">
        <f t="shared" si="2"/>
        <v>0</v>
      </c>
      <c r="I172" s="7"/>
    </row>
    <row r="173" spans="1:9" ht="15">
      <c r="A173" s="1">
        <v>167</v>
      </c>
      <c r="B173" s="1">
        <v>15107</v>
      </c>
      <c r="C173" s="1">
        <v>167</v>
      </c>
      <c r="D173" s="1" t="s">
        <v>185</v>
      </c>
      <c r="E173" s="1" t="s">
        <v>16</v>
      </c>
      <c r="F173" s="5">
        <v>500</v>
      </c>
      <c r="G173" s="6"/>
      <c r="H173" s="5">
        <f t="shared" si="2"/>
        <v>0</v>
      </c>
      <c r="I173" s="7"/>
    </row>
    <row r="174" spans="1:9" ht="15">
      <c r="A174" s="1">
        <v>168</v>
      </c>
      <c r="B174" s="1">
        <v>15109</v>
      </c>
      <c r="C174" s="1">
        <v>168</v>
      </c>
      <c r="D174" s="1" t="s">
        <v>186</v>
      </c>
      <c r="E174" s="1" t="s">
        <v>16</v>
      </c>
      <c r="F174" s="5">
        <v>100</v>
      </c>
      <c r="G174" s="6"/>
      <c r="H174" s="5">
        <f t="shared" si="2"/>
        <v>0</v>
      </c>
      <c r="I174" s="7"/>
    </row>
    <row r="175" spans="1:9" ht="15">
      <c r="A175" s="1">
        <v>169</v>
      </c>
      <c r="B175" s="1">
        <v>15112</v>
      </c>
      <c r="C175" s="1">
        <v>169</v>
      </c>
      <c r="D175" s="1" t="s">
        <v>187</v>
      </c>
      <c r="E175" s="1" t="s">
        <v>16</v>
      </c>
      <c r="F175" s="5">
        <v>100</v>
      </c>
      <c r="G175" s="6"/>
      <c r="H175" s="5">
        <f t="shared" si="2"/>
        <v>0</v>
      </c>
      <c r="I175" s="7"/>
    </row>
    <row r="176" spans="1:9" ht="15">
      <c r="A176" s="1">
        <v>170</v>
      </c>
      <c r="B176" s="1">
        <v>15115</v>
      </c>
      <c r="C176" s="1">
        <v>170</v>
      </c>
      <c r="D176" s="1" t="s">
        <v>188</v>
      </c>
      <c r="E176" s="1" t="s">
        <v>16</v>
      </c>
      <c r="F176" s="5">
        <v>50</v>
      </c>
      <c r="G176" s="6"/>
      <c r="H176" s="5">
        <f t="shared" si="2"/>
        <v>0</v>
      </c>
      <c r="I176" s="7"/>
    </row>
    <row r="177" spans="1:9" ht="15">
      <c r="A177" s="1">
        <v>171</v>
      </c>
      <c r="B177" s="1">
        <v>15119</v>
      </c>
      <c r="C177" s="1">
        <v>171</v>
      </c>
      <c r="D177" s="1" t="s">
        <v>189</v>
      </c>
      <c r="E177" s="1" t="s">
        <v>23</v>
      </c>
      <c r="F177" s="5">
        <v>50</v>
      </c>
      <c r="G177" s="6"/>
      <c r="H177" s="5">
        <f t="shared" si="2"/>
        <v>0</v>
      </c>
      <c r="I177" s="7"/>
    </row>
    <row r="178" spans="1:9" ht="15">
      <c r="A178" s="1">
        <v>172</v>
      </c>
      <c r="B178" s="1">
        <v>15120</v>
      </c>
      <c r="C178" s="1">
        <v>172</v>
      </c>
      <c r="D178" s="1" t="s">
        <v>190</v>
      </c>
      <c r="E178" s="1" t="s">
        <v>23</v>
      </c>
      <c r="F178" s="5">
        <v>100</v>
      </c>
      <c r="G178" s="6"/>
      <c r="H178" s="5">
        <f t="shared" si="2"/>
        <v>0</v>
      </c>
      <c r="I178" s="7"/>
    </row>
    <row r="179" spans="1:9" ht="15">
      <c r="A179" s="1">
        <v>173</v>
      </c>
      <c r="B179" s="1">
        <v>15121</v>
      </c>
      <c r="C179" s="1">
        <v>173</v>
      </c>
      <c r="D179" s="1" t="s">
        <v>191</v>
      </c>
      <c r="E179" s="1" t="s">
        <v>16</v>
      </c>
      <c r="F179" s="5">
        <v>200</v>
      </c>
      <c r="G179" s="6"/>
      <c r="H179" s="5">
        <f t="shared" si="2"/>
        <v>0</v>
      </c>
      <c r="I179" s="7"/>
    </row>
    <row r="180" spans="1:9" ht="15">
      <c r="A180" s="1">
        <v>174</v>
      </c>
      <c r="B180" s="1">
        <v>15122</v>
      </c>
      <c r="C180" s="1">
        <v>174</v>
      </c>
      <c r="D180" s="1" t="s">
        <v>192</v>
      </c>
      <c r="E180" s="1" t="s">
        <v>16</v>
      </c>
      <c r="F180" s="5">
        <v>200</v>
      </c>
      <c r="G180" s="6"/>
      <c r="H180" s="5">
        <f t="shared" si="2"/>
        <v>0</v>
      </c>
      <c r="I180" s="7"/>
    </row>
    <row r="181" spans="1:9" ht="15">
      <c r="A181" s="1">
        <v>175</v>
      </c>
      <c r="B181" s="1">
        <v>15105</v>
      </c>
      <c r="C181" s="1">
        <v>175</v>
      </c>
      <c r="D181" s="1" t="s">
        <v>193</v>
      </c>
      <c r="E181" s="1" t="s">
        <v>23</v>
      </c>
      <c r="F181" s="5">
        <v>250</v>
      </c>
      <c r="G181" s="6"/>
      <c r="H181" s="5">
        <f t="shared" si="2"/>
        <v>0</v>
      </c>
      <c r="I181" s="7"/>
    </row>
    <row r="182" spans="1:9" ht="15">
      <c r="A182" s="1">
        <v>176</v>
      </c>
      <c r="B182" s="1">
        <v>15106</v>
      </c>
      <c r="C182" s="1">
        <v>176</v>
      </c>
      <c r="D182" s="1" t="s">
        <v>194</v>
      </c>
      <c r="E182" s="1" t="s">
        <v>16</v>
      </c>
      <c r="F182" s="5">
        <v>30</v>
      </c>
      <c r="G182" s="6"/>
      <c r="H182" s="5">
        <f t="shared" si="2"/>
        <v>0</v>
      </c>
      <c r="I182" s="7"/>
    </row>
    <row r="183" spans="1:9" ht="15">
      <c r="A183" s="1">
        <v>177</v>
      </c>
      <c r="B183" s="1">
        <v>15108</v>
      </c>
      <c r="C183" s="1">
        <v>177</v>
      </c>
      <c r="D183" s="1" t="s">
        <v>195</v>
      </c>
      <c r="E183" s="1" t="s">
        <v>16</v>
      </c>
      <c r="F183" s="5">
        <v>20</v>
      </c>
      <c r="G183" s="6"/>
      <c r="H183" s="5">
        <f t="shared" si="2"/>
        <v>0</v>
      </c>
      <c r="I183" s="7"/>
    </row>
    <row r="184" spans="1:9" ht="15">
      <c r="A184" s="1">
        <v>178</v>
      </c>
      <c r="B184" s="1">
        <v>15110</v>
      </c>
      <c r="C184" s="1">
        <v>178</v>
      </c>
      <c r="D184" s="1" t="s">
        <v>196</v>
      </c>
      <c r="E184" s="1" t="s">
        <v>16</v>
      </c>
      <c r="F184" s="5">
        <v>100</v>
      </c>
      <c r="G184" s="6"/>
      <c r="H184" s="5">
        <f t="shared" si="2"/>
        <v>0</v>
      </c>
      <c r="I184" s="7"/>
    </row>
    <row r="185" spans="1:9" ht="15">
      <c r="A185" s="1">
        <v>179</v>
      </c>
      <c r="B185" s="1">
        <v>15111</v>
      </c>
      <c r="C185" s="1">
        <v>179</v>
      </c>
      <c r="D185" s="1" t="s">
        <v>197</v>
      </c>
      <c r="E185" s="1" t="s">
        <v>16</v>
      </c>
      <c r="F185" s="5">
        <v>80</v>
      </c>
      <c r="G185" s="6"/>
      <c r="H185" s="5">
        <f t="shared" si="2"/>
        <v>0</v>
      </c>
      <c r="I185" s="7"/>
    </row>
    <row r="186" spans="1:9" ht="15">
      <c r="A186" s="1">
        <v>180</v>
      </c>
      <c r="B186" s="1">
        <v>15113</v>
      </c>
      <c r="C186" s="1">
        <v>180</v>
      </c>
      <c r="D186" s="1" t="s">
        <v>198</v>
      </c>
      <c r="E186" s="1" t="s">
        <v>23</v>
      </c>
      <c r="F186" s="5">
        <v>500</v>
      </c>
      <c r="G186" s="6"/>
      <c r="H186" s="5">
        <f t="shared" si="2"/>
        <v>0</v>
      </c>
      <c r="I186" s="7"/>
    </row>
    <row r="187" spans="1:9" ht="15">
      <c r="A187" s="1">
        <v>181</v>
      </c>
      <c r="B187" s="1">
        <v>15132</v>
      </c>
      <c r="C187" s="1">
        <v>181</v>
      </c>
      <c r="D187" s="1" t="s">
        <v>199</v>
      </c>
      <c r="E187" s="1" t="s">
        <v>16</v>
      </c>
      <c r="F187" s="5">
        <v>200</v>
      </c>
      <c r="G187" s="6"/>
      <c r="H187" s="5">
        <f t="shared" si="2"/>
        <v>0</v>
      </c>
      <c r="I187" s="7"/>
    </row>
    <row r="188" spans="1:9" ht="15">
      <c r="A188" s="1">
        <v>182</v>
      </c>
      <c r="B188" s="1">
        <v>15133</v>
      </c>
      <c r="C188" s="1">
        <v>182</v>
      </c>
      <c r="D188" s="1" t="s">
        <v>200</v>
      </c>
      <c r="E188" s="1" t="s">
        <v>16</v>
      </c>
      <c r="F188" s="5">
        <v>10</v>
      </c>
      <c r="G188" s="6"/>
      <c r="H188" s="5">
        <f t="shared" si="2"/>
        <v>0</v>
      </c>
      <c r="I188" s="7"/>
    </row>
    <row r="189" spans="1:9" ht="15">
      <c r="A189" s="1">
        <v>183</v>
      </c>
      <c r="B189" s="1">
        <v>15135</v>
      </c>
      <c r="C189" s="1">
        <v>183</v>
      </c>
      <c r="D189" s="1" t="s">
        <v>201</v>
      </c>
      <c r="E189" s="1" t="s">
        <v>16</v>
      </c>
      <c r="F189" s="5">
        <v>500</v>
      </c>
      <c r="G189" s="6"/>
      <c r="H189" s="5">
        <f t="shared" si="2"/>
        <v>0</v>
      </c>
      <c r="I189" s="7"/>
    </row>
    <row r="190" spans="1:9" ht="15">
      <c r="A190" s="1">
        <v>184</v>
      </c>
      <c r="B190" s="1">
        <v>15136</v>
      </c>
      <c r="C190" s="1">
        <v>184</v>
      </c>
      <c r="D190" s="1" t="s">
        <v>202</v>
      </c>
      <c r="E190" s="1" t="s">
        <v>16</v>
      </c>
      <c r="F190" s="5">
        <v>100</v>
      </c>
      <c r="G190" s="6"/>
      <c r="H190" s="5">
        <f t="shared" si="2"/>
        <v>0</v>
      </c>
      <c r="I190" s="7"/>
    </row>
    <row r="191" spans="1:9" ht="15">
      <c r="A191" s="1">
        <v>185</v>
      </c>
      <c r="B191" s="1">
        <v>15137</v>
      </c>
      <c r="C191" s="1">
        <v>185</v>
      </c>
      <c r="D191" s="1" t="s">
        <v>203</v>
      </c>
      <c r="E191" s="1" t="s">
        <v>16</v>
      </c>
      <c r="F191" s="5">
        <v>50</v>
      </c>
      <c r="G191" s="6"/>
      <c r="H191" s="5">
        <f t="shared" si="2"/>
        <v>0</v>
      </c>
      <c r="I191" s="7"/>
    </row>
    <row r="192" spans="1:9" ht="15">
      <c r="A192" s="1">
        <v>186</v>
      </c>
      <c r="B192" s="1">
        <v>15138</v>
      </c>
      <c r="C192" s="1">
        <v>186</v>
      </c>
      <c r="D192" s="1" t="s">
        <v>204</v>
      </c>
      <c r="E192" s="1" t="s">
        <v>16</v>
      </c>
      <c r="F192" s="5">
        <v>50</v>
      </c>
      <c r="G192" s="6"/>
      <c r="H192" s="5">
        <f t="shared" si="2"/>
        <v>0</v>
      </c>
      <c r="I192" s="7"/>
    </row>
    <row r="193" spans="1:9" ht="15">
      <c r="A193" s="1">
        <v>187</v>
      </c>
      <c r="B193" s="1">
        <v>15140</v>
      </c>
      <c r="C193" s="1">
        <v>187</v>
      </c>
      <c r="D193" s="1" t="s">
        <v>205</v>
      </c>
      <c r="E193" s="1" t="s">
        <v>16</v>
      </c>
      <c r="F193" s="5">
        <v>50</v>
      </c>
      <c r="G193" s="6"/>
      <c r="H193" s="5">
        <f t="shared" si="2"/>
        <v>0</v>
      </c>
      <c r="I193" s="7"/>
    </row>
    <row r="194" spans="1:9" ht="15">
      <c r="A194" s="1">
        <v>188</v>
      </c>
      <c r="B194" s="1">
        <v>15142</v>
      </c>
      <c r="C194" s="1">
        <v>188</v>
      </c>
      <c r="D194" s="1" t="s">
        <v>206</v>
      </c>
      <c r="E194" s="1" t="s">
        <v>16</v>
      </c>
      <c r="F194" s="5">
        <v>40</v>
      </c>
      <c r="G194" s="6"/>
      <c r="H194" s="5">
        <f t="shared" si="2"/>
        <v>0</v>
      </c>
      <c r="I194" s="7"/>
    </row>
    <row r="195" spans="1:9" ht="15">
      <c r="A195" s="1">
        <v>189</v>
      </c>
      <c r="B195" s="1">
        <v>15143</v>
      </c>
      <c r="C195" s="1">
        <v>189</v>
      </c>
      <c r="D195" s="1" t="s">
        <v>207</v>
      </c>
      <c r="E195" s="1" t="s">
        <v>16</v>
      </c>
      <c r="F195" s="5">
        <v>70</v>
      </c>
      <c r="G195" s="6"/>
      <c r="H195" s="5">
        <f t="shared" si="2"/>
        <v>0</v>
      </c>
      <c r="I195" s="7"/>
    </row>
    <row r="196" spans="1:9" ht="15">
      <c r="A196" s="1">
        <v>190</v>
      </c>
      <c r="B196" s="1">
        <v>5039</v>
      </c>
      <c r="C196" s="1">
        <v>190</v>
      </c>
      <c r="D196" s="1" t="s">
        <v>208</v>
      </c>
      <c r="E196" s="1" t="s">
        <v>16</v>
      </c>
      <c r="F196" s="5">
        <v>20</v>
      </c>
      <c r="G196" s="6"/>
      <c r="H196" s="5">
        <f t="shared" si="2"/>
        <v>0</v>
      </c>
      <c r="I196" s="7"/>
    </row>
    <row r="197" spans="1:9" ht="15">
      <c r="A197" s="1">
        <v>191</v>
      </c>
      <c r="B197" s="1">
        <v>15144</v>
      </c>
      <c r="C197" s="1">
        <v>191</v>
      </c>
      <c r="D197" s="1" t="s">
        <v>209</v>
      </c>
      <c r="E197" s="1" t="s">
        <v>16</v>
      </c>
      <c r="F197" s="5">
        <v>80</v>
      </c>
      <c r="G197" s="6"/>
      <c r="H197" s="5">
        <f t="shared" si="2"/>
        <v>0</v>
      </c>
      <c r="I197" s="7"/>
    </row>
    <row r="198" spans="1:9" ht="15">
      <c r="A198" s="1">
        <v>192</v>
      </c>
      <c r="B198" s="1">
        <v>15145</v>
      </c>
      <c r="C198" s="1">
        <v>192</v>
      </c>
      <c r="D198" s="1" t="s">
        <v>210</v>
      </c>
      <c r="E198" s="1" t="s">
        <v>16</v>
      </c>
      <c r="F198" s="5">
        <v>10</v>
      </c>
      <c r="G198" s="6"/>
      <c r="H198" s="5">
        <f t="shared" si="2"/>
        <v>0</v>
      </c>
      <c r="I198" s="7"/>
    </row>
    <row r="199" spans="1:9" ht="15">
      <c r="A199" s="1">
        <v>193</v>
      </c>
      <c r="B199" s="1">
        <v>15147</v>
      </c>
      <c r="C199" s="1">
        <v>193</v>
      </c>
      <c r="D199" s="1" t="s">
        <v>211</v>
      </c>
      <c r="E199" s="1" t="s">
        <v>16</v>
      </c>
      <c r="F199" s="5">
        <v>700</v>
      </c>
      <c r="G199" s="6"/>
      <c r="H199" s="5">
        <f t="shared" si="2"/>
        <v>0</v>
      </c>
      <c r="I199" s="7"/>
    </row>
    <row r="200" spans="1:9" ht="15">
      <c r="A200" s="1">
        <v>194</v>
      </c>
      <c r="B200" s="1">
        <v>15148</v>
      </c>
      <c r="C200" s="1">
        <v>194</v>
      </c>
      <c r="D200" s="1" t="s">
        <v>212</v>
      </c>
      <c r="E200" s="1" t="s">
        <v>16</v>
      </c>
      <c r="F200" s="5">
        <v>10</v>
      </c>
      <c r="G200" s="6"/>
      <c r="H200" s="5">
        <f>SUM(F200*G200)</f>
        <v>0</v>
      </c>
      <c r="I200" s="7"/>
    </row>
    <row r="201" spans="1:9" ht="15">
      <c r="A201" s="1">
        <v>195</v>
      </c>
      <c r="B201" s="1">
        <v>15149</v>
      </c>
      <c r="C201" s="1">
        <v>195</v>
      </c>
      <c r="D201" s="1" t="s">
        <v>213</v>
      </c>
      <c r="E201" s="1" t="s">
        <v>16</v>
      </c>
      <c r="F201" s="5">
        <v>30</v>
      </c>
      <c r="G201" s="6"/>
      <c r="H201" s="5">
        <f>SUM(F201*G201)</f>
        <v>0</v>
      </c>
      <c r="I201" s="7"/>
    </row>
    <row r="202" spans="1:9" ht="15">
      <c r="A202" s="1">
        <v>196</v>
      </c>
      <c r="B202" s="1">
        <v>15151</v>
      </c>
      <c r="C202" s="1">
        <v>196</v>
      </c>
      <c r="D202" s="1" t="s">
        <v>214</v>
      </c>
      <c r="E202" s="1" t="s">
        <v>16</v>
      </c>
      <c r="F202" s="5">
        <v>2000</v>
      </c>
      <c r="G202" s="6"/>
      <c r="H202" s="5">
        <f>SUM(F202*G202)</f>
        <v>0</v>
      </c>
      <c r="I202" s="7"/>
    </row>
    <row r="203" spans="1:9" ht="15">
      <c r="A203" s="1">
        <v>197</v>
      </c>
      <c r="B203" s="1">
        <v>15152</v>
      </c>
      <c r="C203" s="1">
        <v>197</v>
      </c>
      <c r="D203" s="1" t="s">
        <v>215</v>
      </c>
      <c r="E203" s="1" t="s">
        <v>16</v>
      </c>
      <c r="F203" s="5">
        <v>50</v>
      </c>
      <c r="G203" s="6"/>
      <c r="H203" s="5">
        <f>SUM(F203*G203)</f>
        <v>0</v>
      </c>
      <c r="I203" s="7"/>
    </row>
    <row r="204" spans="1:9" ht="15">
      <c r="A204" s="1">
        <v>198</v>
      </c>
      <c r="B204" s="1">
        <v>7634</v>
      </c>
      <c r="C204" s="1">
        <v>198</v>
      </c>
      <c r="D204" s="1" t="s">
        <v>216</v>
      </c>
      <c r="E204" s="1" t="s">
        <v>16</v>
      </c>
      <c r="F204" s="5">
        <v>5</v>
      </c>
      <c r="G204" s="6"/>
      <c r="H204" s="5">
        <f>SUM(F204*G204)</f>
        <v>0</v>
      </c>
      <c r="I204" s="7"/>
    </row>
    <row r="205" spans="1:9" ht="15">
      <c r="A205" s="1">
        <v>199</v>
      </c>
      <c r="B205" s="1">
        <v>15154</v>
      </c>
      <c r="C205" s="1">
        <v>199</v>
      </c>
      <c r="D205" s="1" t="s">
        <v>217</v>
      </c>
      <c r="E205" s="1" t="s">
        <v>16</v>
      </c>
      <c r="F205" s="5">
        <v>10</v>
      </c>
      <c r="G205" s="6"/>
      <c r="H205" s="5">
        <f>SUM(F205*G205)</f>
        <v>0</v>
      </c>
      <c r="I205" s="7"/>
    </row>
    <row r="206" spans="1:9" ht="15">
      <c r="A206" s="1">
        <v>200</v>
      </c>
      <c r="B206" s="1">
        <v>15155</v>
      </c>
      <c r="C206" s="1">
        <v>200</v>
      </c>
      <c r="D206" s="1" t="s">
        <v>218</v>
      </c>
      <c r="E206" s="1" t="s">
        <v>16</v>
      </c>
      <c r="F206" s="5">
        <v>5</v>
      </c>
      <c r="G206" s="6"/>
      <c r="H206" s="5">
        <f>SUM(F206*G206)</f>
        <v>0</v>
      </c>
      <c r="I206" s="7"/>
    </row>
    <row r="207" spans="1:9" ht="15">
      <c r="A207" s="1">
        <v>201</v>
      </c>
      <c r="B207" s="1">
        <v>15156</v>
      </c>
      <c r="C207" s="1">
        <v>201</v>
      </c>
      <c r="D207" s="1" t="s">
        <v>219</v>
      </c>
      <c r="E207" s="1" t="s">
        <v>16</v>
      </c>
      <c r="F207" s="5">
        <v>30</v>
      </c>
      <c r="G207" s="6"/>
      <c r="H207" s="5">
        <f>SUM(F207*G207)</f>
        <v>0</v>
      </c>
      <c r="I207" s="7"/>
    </row>
    <row r="208" spans="1:9" ht="15">
      <c r="A208" s="1">
        <v>202</v>
      </c>
      <c r="B208" s="1">
        <v>15157</v>
      </c>
      <c r="C208" s="1">
        <v>202</v>
      </c>
      <c r="D208" s="1" t="s">
        <v>220</v>
      </c>
      <c r="E208" s="1" t="s">
        <v>16</v>
      </c>
      <c r="F208" s="5">
        <v>10</v>
      </c>
      <c r="G208" s="6"/>
      <c r="H208" s="5">
        <f>SUM(F208*G208)</f>
        <v>0</v>
      </c>
      <c r="I208" s="7"/>
    </row>
    <row r="209" spans="1:9" ht="15">
      <c r="A209" s="1">
        <v>203</v>
      </c>
      <c r="B209" s="1">
        <v>15158</v>
      </c>
      <c r="C209" s="1">
        <v>203</v>
      </c>
      <c r="D209" s="1" t="s">
        <v>221</v>
      </c>
      <c r="E209" s="1" t="s">
        <v>16</v>
      </c>
      <c r="F209" s="5">
        <v>50</v>
      </c>
      <c r="G209" s="6"/>
      <c r="H209" s="5">
        <f>SUM(F209*G209)</f>
        <v>0</v>
      </c>
      <c r="I209" s="7"/>
    </row>
    <row r="210" spans="1:9" ht="15">
      <c r="A210" s="1">
        <v>204</v>
      </c>
      <c r="B210" s="1">
        <v>15159</v>
      </c>
      <c r="C210" s="1">
        <v>204</v>
      </c>
      <c r="D210" s="1" t="s">
        <v>222</v>
      </c>
      <c r="E210" s="1" t="s">
        <v>16</v>
      </c>
      <c r="F210" s="5">
        <v>50</v>
      </c>
      <c r="G210" s="6"/>
      <c r="H210" s="5">
        <f>SUM(F210*G210)</f>
        <v>0</v>
      </c>
      <c r="I210" s="7"/>
    </row>
    <row r="211" spans="1:9" ht="15">
      <c r="A211" s="1">
        <v>205</v>
      </c>
      <c r="B211" s="1">
        <v>15160</v>
      </c>
      <c r="C211" s="1">
        <v>205</v>
      </c>
      <c r="D211" s="1" t="s">
        <v>223</v>
      </c>
      <c r="E211" s="1" t="s">
        <v>16</v>
      </c>
      <c r="F211" s="5">
        <v>40</v>
      </c>
      <c r="G211" s="6"/>
      <c r="H211" s="5">
        <f>SUM(F211*G211)</f>
        <v>0</v>
      </c>
      <c r="I211" s="7"/>
    </row>
    <row r="212" spans="1:9" ht="15">
      <c r="A212" s="1">
        <v>206</v>
      </c>
      <c r="B212" s="1">
        <v>15161</v>
      </c>
      <c r="C212" s="1">
        <v>206</v>
      </c>
      <c r="D212" s="1" t="s">
        <v>224</v>
      </c>
      <c r="E212" s="1" t="s">
        <v>16</v>
      </c>
      <c r="F212" s="5">
        <v>40</v>
      </c>
      <c r="G212" s="6"/>
      <c r="H212" s="5">
        <f>SUM(F212*G212)</f>
        <v>0</v>
      </c>
      <c r="I212" s="7"/>
    </row>
    <row r="213" spans="1:9" ht="15">
      <c r="A213" s="1">
        <v>207</v>
      </c>
      <c r="B213" s="1">
        <v>15162</v>
      </c>
      <c r="C213" s="1">
        <v>207</v>
      </c>
      <c r="D213" s="1" t="s">
        <v>225</v>
      </c>
      <c r="E213" s="1" t="s">
        <v>16</v>
      </c>
      <c r="F213" s="5">
        <v>50</v>
      </c>
      <c r="G213" s="6"/>
      <c r="H213" s="5">
        <f>SUM(F213*G213)</f>
        <v>0</v>
      </c>
      <c r="I213" s="7"/>
    </row>
    <row r="214" spans="1:9" ht="15">
      <c r="A214" s="1">
        <v>208</v>
      </c>
      <c r="B214" s="1">
        <v>15163</v>
      </c>
      <c r="C214" s="1">
        <v>208</v>
      </c>
      <c r="D214" s="1" t="s">
        <v>226</v>
      </c>
      <c r="E214" s="1" t="s">
        <v>16</v>
      </c>
      <c r="F214" s="5">
        <v>50</v>
      </c>
      <c r="G214" s="6"/>
      <c r="H214" s="5">
        <f>SUM(F214*G214)</f>
        <v>0</v>
      </c>
      <c r="I214" s="7"/>
    </row>
    <row r="215" spans="1:9" ht="15">
      <c r="A215" s="1">
        <v>209</v>
      </c>
      <c r="B215" s="1">
        <v>15164</v>
      </c>
      <c r="C215" s="1">
        <v>209</v>
      </c>
      <c r="D215" s="1" t="s">
        <v>227</v>
      </c>
      <c r="E215" s="1" t="s">
        <v>16</v>
      </c>
      <c r="F215" s="5">
        <v>40</v>
      </c>
      <c r="G215" s="6"/>
      <c r="H215" s="5">
        <f>SUM(F215*G215)</f>
        <v>0</v>
      </c>
      <c r="I215" s="7"/>
    </row>
    <row r="216" spans="1:9" ht="15">
      <c r="A216" s="1">
        <v>210</v>
      </c>
      <c r="B216" s="1">
        <v>15167</v>
      </c>
      <c r="C216" s="1">
        <v>210</v>
      </c>
      <c r="D216" s="1" t="s">
        <v>228</v>
      </c>
      <c r="E216" s="1" t="s">
        <v>16</v>
      </c>
      <c r="F216" s="5">
        <v>60</v>
      </c>
      <c r="G216" s="6"/>
      <c r="H216" s="5">
        <f>SUM(F216*G216)</f>
        <v>0</v>
      </c>
      <c r="I216" s="7"/>
    </row>
    <row r="217" spans="1:9" ht="15">
      <c r="A217" s="1">
        <v>211</v>
      </c>
      <c r="B217" s="1">
        <v>15170</v>
      </c>
      <c r="C217" s="1">
        <v>211</v>
      </c>
      <c r="D217" s="1" t="s">
        <v>229</v>
      </c>
      <c r="E217" s="1" t="s">
        <v>16</v>
      </c>
      <c r="F217" s="5">
        <v>500</v>
      </c>
      <c r="G217" s="6"/>
      <c r="H217" s="5">
        <f>SUM(F217*G217)</f>
        <v>0</v>
      </c>
      <c r="I217" s="7"/>
    </row>
    <row r="218" spans="1:9" ht="15">
      <c r="A218" s="1">
        <v>212</v>
      </c>
      <c r="B218" s="1">
        <v>15174</v>
      </c>
      <c r="C218" s="1">
        <v>212</v>
      </c>
      <c r="D218" s="1" t="s">
        <v>230</v>
      </c>
      <c r="E218" s="1" t="s">
        <v>16</v>
      </c>
      <c r="F218" s="5">
        <v>500</v>
      </c>
      <c r="G218" s="6"/>
      <c r="H218" s="5">
        <f>SUM(F218*G218)</f>
        <v>0</v>
      </c>
      <c r="I218" s="7"/>
    </row>
    <row r="219" spans="1:9" ht="15">
      <c r="A219" s="1">
        <v>213</v>
      </c>
      <c r="B219" s="1">
        <v>15175</v>
      </c>
      <c r="C219" s="1">
        <v>213</v>
      </c>
      <c r="D219" s="1" t="s">
        <v>231</v>
      </c>
      <c r="E219" s="1" t="s">
        <v>16</v>
      </c>
      <c r="F219" s="5">
        <v>50</v>
      </c>
      <c r="G219" s="6"/>
      <c r="H219" s="5">
        <f>SUM(F219*G219)</f>
        <v>0</v>
      </c>
      <c r="I219" s="7"/>
    </row>
    <row r="220" spans="1:9" ht="15">
      <c r="A220" s="1">
        <v>214</v>
      </c>
      <c r="B220" s="1">
        <v>15176</v>
      </c>
      <c r="C220" s="1">
        <v>214</v>
      </c>
      <c r="D220" s="1" t="s">
        <v>232</v>
      </c>
      <c r="E220" s="1" t="s">
        <v>16</v>
      </c>
      <c r="F220" s="5">
        <v>100</v>
      </c>
      <c r="G220" s="6"/>
      <c r="H220" s="5">
        <f>SUM(F220*G220)</f>
        <v>0</v>
      </c>
      <c r="I220" s="7"/>
    </row>
    <row r="221" spans="1:9" ht="15">
      <c r="A221" s="1">
        <v>215</v>
      </c>
      <c r="B221" s="1">
        <v>15179</v>
      </c>
      <c r="C221" s="1">
        <v>215</v>
      </c>
      <c r="D221" s="1" t="s">
        <v>233</v>
      </c>
      <c r="E221" s="1" t="s">
        <v>16</v>
      </c>
      <c r="F221" s="5">
        <v>100</v>
      </c>
      <c r="G221" s="6"/>
      <c r="H221" s="5">
        <f>SUM(F221*G221)</f>
        <v>0</v>
      </c>
      <c r="I221" s="7"/>
    </row>
    <row r="222" spans="1:9" ht="15">
      <c r="A222" s="1">
        <v>216</v>
      </c>
      <c r="B222" s="1">
        <v>15180</v>
      </c>
      <c r="C222" s="1">
        <v>216</v>
      </c>
      <c r="D222" s="1" t="s">
        <v>234</v>
      </c>
      <c r="E222" s="1" t="s">
        <v>16</v>
      </c>
      <c r="F222" s="5">
        <v>300</v>
      </c>
      <c r="G222" s="6"/>
      <c r="H222" s="5">
        <f>SUM(F222*G222)</f>
        <v>0</v>
      </c>
      <c r="I222" s="7"/>
    </row>
    <row r="223" spans="1:9" ht="15">
      <c r="A223" s="1">
        <v>217</v>
      </c>
      <c r="B223" s="1">
        <v>15181</v>
      </c>
      <c r="C223" s="1">
        <v>217</v>
      </c>
      <c r="D223" s="1" t="s">
        <v>235</v>
      </c>
      <c r="E223" s="1" t="s">
        <v>16</v>
      </c>
      <c r="F223" s="5">
        <v>100</v>
      </c>
      <c r="G223" s="6"/>
      <c r="H223" s="5">
        <f>SUM(F223*G223)</f>
        <v>0</v>
      </c>
      <c r="I223" s="7"/>
    </row>
    <row r="224" spans="1:9" ht="15">
      <c r="A224" s="1">
        <v>218</v>
      </c>
      <c r="B224" s="1">
        <v>15183</v>
      </c>
      <c r="C224" s="1">
        <v>218</v>
      </c>
      <c r="D224" s="1" t="s">
        <v>236</v>
      </c>
      <c r="E224" s="1" t="s">
        <v>16</v>
      </c>
      <c r="F224" s="5">
        <v>200</v>
      </c>
      <c r="G224" s="6"/>
      <c r="H224" s="5">
        <f>SUM(F224*G224)</f>
        <v>0</v>
      </c>
      <c r="I224" s="7"/>
    </row>
    <row r="225" spans="1:9" ht="15">
      <c r="A225" s="1">
        <v>219</v>
      </c>
      <c r="B225" s="1">
        <v>15184</v>
      </c>
      <c r="C225" s="1">
        <v>219</v>
      </c>
      <c r="D225" s="1" t="s">
        <v>237</v>
      </c>
      <c r="E225" s="1" t="s">
        <v>16</v>
      </c>
      <c r="F225" s="5">
        <v>50</v>
      </c>
      <c r="G225" s="6"/>
      <c r="H225" s="5">
        <f>SUM(F225*G225)</f>
        <v>0</v>
      </c>
      <c r="I225" s="7"/>
    </row>
    <row r="226" spans="1:9" ht="15">
      <c r="A226" s="1">
        <v>220</v>
      </c>
      <c r="B226" s="1">
        <v>15187</v>
      </c>
      <c r="C226" s="1">
        <v>220</v>
      </c>
      <c r="D226" s="1" t="s">
        <v>238</v>
      </c>
      <c r="E226" s="1" t="s">
        <v>16</v>
      </c>
      <c r="F226" s="5">
        <v>50</v>
      </c>
      <c r="G226" s="6"/>
      <c r="H226" s="5">
        <f>SUM(F226*G226)</f>
        <v>0</v>
      </c>
      <c r="I226" s="7"/>
    </row>
    <row r="227" spans="1:9" ht="15">
      <c r="A227" s="1">
        <v>221</v>
      </c>
      <c r="B227" s="1">
        <v>15188</v>
      </c>
      <c r="C227" s="1">
        <v>221</v>
      </c>
      <c r="D227" s="1" t="s">
        <v>239</v>
      </c>
      <c r="E227" s="1" t="s">
        <v>16</v>
      </c>
      <c r="F227" s="5">
        <v>200</v>
      </c>
      <c r="G227" s="6"/>
      <c r="H227" s="5">
        <f>SUM(F227*G227)</f>
        <v>0</v>
      </c>
      <c r="I227" s="7"/>
    </row>
    <row r="228" spans="1:9" ht="15">
      <c r="A228" s="1">
        <v>222</v>
      </c>
      <c r="B228" s="1">
        <v>15189</v>
      </c>
      <c r="C228" s="1">
        <v>222</v>
      </c>
      <c r="D228" s="1" t="s">
        <v>240</v>
      </c>
      <c r="E228" s="1" t="s">
        <v>16</v>
      </c>
      <c r="F228" s="5">
        <v>50</v>
      </c>
      <c r="G228" s="6"/>
      <c r="H228" s="5">
        <f>SUM(F228*G228)</f>
        <v>0</v>
      </c>
      <c r="I228" s="7"/>
    </row>
    <row r="229" spans="1:9" ht="15">
      <c r="A229" s="1">
        <v>223</v>
      </c>
      <c r="B229" s="1">
        <v>15190</v>
      </c>
      <c r="C229" s="1">
        <v>223</v>
      </c>
      <c r="D229" s="1" t="s">
        <v>241</v>
      </c>
      <c r="E229" s="1" t="s">
        <v>16</v>
      </c>
      <c r="F229" s="5">
        <v>70</v>
      </c>
      <c r="G229" s="6"/>
      <c r="H229" s="5">
        <f>SUM(F229*G229)</f>
        <v>0</v>
      </c>
      <c r="I229" s="7"/>
    </row>
    <row r="230" spans="1:9" ht="15">
      <c r="A230" s="1">
        <v>224</v>
      </c>
      <c r="B230" s="1">
        <v>15191</v>
      </c>
      <c r="C230" s="1">
        <v>224</v>
      </c>
      <c r="D230" s="1" t="s">
        <v>242</v>
      </c>
      <c r="E230" s="1" t="s">
        <v>16</v>
      </c>
      <c r="F230" s="5">
        <v>100</v>
      </c>
      <c r="G230" s="6"/>
      <c r="H230" s="5">
        <f>SUM(F230*G230)</f>
        <v>0</v>
      </c>
      <c r="I230" s="7"/>
    </row>
    <row r="231" spans="1:9" ht="15">
      <c r="A231" s="1">
        <v>225</v>
      </c>
      <c r="B231" s="1">
        <v>5335</v>
      </c>
      <c r="C231" s="1">
        <v>225</v>
      </c>
      <c r="D231" s="1" t="s">
        <v>243</v>
      </c>
      <c r="E231" s="1" t="s">
        <v>16</v>
      </c>
      <c r="F231" s="5">
        <v>100</v>
      </c>
      <c r="G231" s="6"/>
      <c r="H231" s="5">
        <f>SUM(F231*G231)</f>
        <v>0</v>
      </c>
      <c r="I231" s="7"/>
    </row>
    <row r="232" spans="1:9" ht="15">
      <c r="A232" s="1">
        <v>226</v>
      </c>
      <c r="B232" s="1">
        <v>15195</v>
      </c>
      <c r="C232" s="1">
        <v>226</v>
      </c>
      <c r="D232" s="1" t="s">
        <v>244</v>
      </c>
      <c r="E232" s="1" t="s">
        <v>16</v>
      </c>
      <c r="F232" s="5">
        <v>250</v>
      </c>
      <c r="G232" s="6"/>
      <c r="H232" s="5">
        <f>SUM(F232*G232)</f>
        <v>0</v>
      </c>
      <c r="I232" s="7"/>
    </row>
    <row r="233" spans="1:9" ht="15">
      <c r="A233" s="1">
        <v>227</v>
      </c>
      <c r="B233" s="1">
        <v>6300</v>
      </c>
      <c r="C233" s="1">
        <v>227</v>
      </c>
      <c r="D233" s="1" t="s">
        <v>245</v>
      </c>
      <c r="E233" s="1" t="s">
        <v>16</v>
      </c>
      <c r="F233" s="5">
        <v>50</v>
      </c>
      <c r="G233" s="6"/>
      <c r="H233" s="5">
        <f>SUM(F233*G233)</f>
        <v>0</v>
      </c>
      <c r="I233" s="7"/>
    </row>
    <row r="234" spans="1:9" ht="15">
      <c r="A234" s="1">
        <v>228</v>
      </c>
      <c r="B234" s="1">
        <v>15197</v>
      </c>
      <c r="C234" s="1">
        <v>228</v>
      </c>
      <c r="D234" s="1" t="s">
        <v>246</v>
      </c>
      <c r="E234" s="1" t="s">
        <v>16</v>
      </c>
      <c r="F234" s="5">
        <v>60</v>
      </c>
      <c r="G234" s="6"/>
      <c r="H234" s="5">
        <f>SUM(F234*G234)</f>
        <v>0</v>
      </c>
      <c r="I234" s="7"/>
    </row>
    <row r="235" spans="1:9" ht="15">
      <c r="A235" s="1">
        <v>229</v>
      </c>
      <c r="B235" s="1">
        <v>15199</v>
      </c>
      <c r="C235" s="1">
        <v>229</v>
      </c>
      <c r="D235" s="1" t="s">
        <v>247</v>
      </c>
      <c r="E235" s="1" t="s">
        <v>16</v>
      </c>
      <c r="F235" s="5">
        <v>50</v>
      </c>
      <c r="G235" s="6"/>
      <c r="H235" s="5">
        <f>SUM(F235*G235)</f>
        <v>0</v>
      </c>
      <c r="I235" s="7"/>
    </row>
    <row r="236" spans="1:9" ht="15">
      <c r="A236" s="1">
        <v>230</v>
      </c>
      <c r="B236" s="1">
        <v>15200</v>
      </c>
      <c r="C236" s="1">
        <v>230</v>
      </c>
      <c r="D236" s="1" t="s">
        <v>248</v>
      </c>
      <c r="E236" s="1" t="s">
        <v>16</v>
      </c>
      <c r="F236" s="5">
        <v>60</v>
      </c>
      <c r="G236" s="6"/>
      <c r="H236" s="5">
        <f>SUM(F236*G236)</f>
        <v>0</v>
      </c>
      <c r="I236" s="7"/>
    </row>
    <row r="237" spans="1:9" ht="15">
      <c r="A237" s="1">
        <v>231</v>
      </c>
      <c r="B237" s="1">
        <v>15202</v>
      </c>
      <c r="C237" s="1">
        <v>231</v>
      </c>
      <c r="D237" s="1" t="s">
        <v>249</v>
      </c>
      <c r="E237" s="1" t="s">
        <v>16</v>
      </c>
      <c r="F237" s="5">
        <v>60</v>
      </c>
      <c r="G237" s="6"/>
      <c r="H237" s="5">
        <f>SUM(F237*G237)</f>
        <v>0</v>
      </c>
      <c r="I237" s="7"/>
    </row>
    <row r="238" spans="1:9" ht="15">
      <c r="A238" s="1">
        <v>232</v>
      </c>
      <c r="B238" s="1">
        <v>15204</v>
      </c>
      <c r="C238" s="1">
        <v>232</v>
      </c>
      <c r="D238" s="1" t="s">
        <v>250</v>
      </c>
      <c r="E238" s="1" t="s">
        <v>16</v>
      </c>
      <c r="F238" s="5">
        <v>60</v>
      </c>
      <c r="G238" s="6"/>
      <c r="H238" s="5">
        <f>SUM(F238*G238)</f>
        <v>0</v>
      </c>
      <c r="I238" s="7"/>
    </row>
    <row r="239" spans="1:9" ht="15">
      <c r="A239" s="1">
        <v>233</v>
      </c>
      <c r="B239" s="1">
        <v>15207</v>
      </c>
      <c r="C239" s="1">
        <v>233</v>
      </c>
      <c r="D239" s="1" t="s">
        <v>251</v>
      </c>
      <c r="E239" s="1" t="s">
        <v>16</v>
      </c>
      <c r="F239" s="5">
        <v>50</v>
      </c>
      <c r="G239" s="6"/>
      <c r="H239" s="5">
        <f>SUM(F239*G239)</f>
        <v>0</v>
      </c>
      <c r="I239" s="7"/>
    </row>
    <row r="240" spans="1:9" ht="15">
      <c r="A240" s="1">
        <v>234</v>
      </c>
      <c r="B240" s="1">
        <v>15208</v>
      </c>
      <c r="C240" s="1">
        <v>234</v>
      </c>
      <c r="D240" s="1" t="s">
        <v>252</v>
      </c>
      <c r="E240" s="1" t="s">
        <v>16</v>
      </c>
      <c r="F240" s="5">
        <v>100</v>
      </c>
      <c r="G240" s="6"/>
      <c r="H240" s="5">
        <f>SUM(F240*G240)</f>
        <v>0</v>
      </c>
      <c r="I240" s="7"/>
    </row>
    <row r="241" spans="1:9" ht="15">
      <c r="A241" s="9"/>
      <c r="B241" s="9"/>
      <c r="C241" s="9" t="s">
        <v>253</v>
      </c>
      <c r="D241" s="9"/>
      <c r="E241" s="9"/>
      <c r="F241" s="9"/>
      <c r="G241" s="9"/>
      <c r="H241" s="3">
        <f>SUM(H7:H240)</f>
        <v>0</v>
      </c>
      <c r="I241" s="9"/>
    </row>
    <row r="242" spans="6:9" ht="15">
      <c r="F242" s="5"/>
      <c r="G242" s="6"/>
      <c r="H242" s="5">
        <f>SUM(F242*G242)</f>
        <v>0</v>
      </c>
      <c r="I242" s="7"/>
    </row>
    <row r="243" spans="6:9" ht="15">
      <c r="F243" s="5"/>
      <c r="G243" s="6"/>
      <c r="H243" s="5">
        <f>SUM(F243*G243)</f>
        <v>0</v>
      </c>
      <c r="I243" s="7"/>
    </row>
    <row r="244" spans="6:9" ht="15">
      <c r="F244" s="5"/>
      <c r="G244" s="6"/>
      <c r="H244" s="5">
        <f>SUM(F244*G244)</f>
        <v>0</v>
      </c>
      <c r="I244" s="7"/>
    </row>
    <row r="245" spans="6:9" ht="15">
      <c r="F245" s="5"/>
      <c r="G245" s="6"/>
      <c r="H245" s="5">
        <f>SUM(F245*G245)</f>
        <v>0</v>
      </c>
      <c r="I245" s="7"/>
    </row>
    <row r="246" spans="6:9" ht="15">
      <c r="F246" s="5"/>
      <c r="G246" s="6"/>
      <c r="H246" s="5">
        <f>SUM(F246*G246)</f>
        <v>0</v>
      </c>
      <c r="I246" s="7"/>
    </row>
    <row r="247" spans="6:9" ht="15">
      <c r="F247" s="5"/>
      <c r="G247" s="6"/>
      <c r="H247" s="5">
        <f>SUM(F247*G247)</f>
        <v>0</v>
      </c>
      <c r="I247" s="7"/>
    </row>
    <row r="248" spans="6:9" ht="15">
      <c r="F248" s="5"/>
      <c r="G248" s="6"/>
      <c r="H248" s="5">
        <f>SUM(F248*G248)</f>
        <v>0</v>
      </c>
      <c r="I248" s="7"/>
    </row>
    <row r="249" spans="6:9" ht="15">
      <c r="F249" s="5"/>
      <c r="G249" s="6"/>
      <c r="H249" s="5">
        <f>SUM(F249*G249)</f>
        <v>0</v>
      </c>
      <c r="I249" s="7"/>
    </row>
    <row r="250" spans="6:9" ht="15">
      <c r="F250" s="5"/>
      <c r="G250" s="6"/>
      <c r="H250" s="5">
        <f>SUM(F250*G250)</f>
        <v>0</v>
      </c>
      <c r="I250" s="7"/>
    </row>
    <row r="251" spans="6:9" ht="15">
      <c r="F251" s="5"/>
      <c r="G251" s="6"/>
      <c r="H251" s="5">
        <f>SUM(F251*G251)</f>
        <v>0</v>
      </c>
      <c r="I251" s="7"/>
    </row>
    <row r="252" spans="6:9" ht="15">
      <c r="F252" s="5"/>
      <c r="G252" s="6"/>
      <c r="H252" s="5">
        <f>SUM(F252*G252)</f>
        <v>0</v>
      </c>
      <c r="I252" s="7"/>
    </row>
    <row r="253" spans="6:9" ht="15">
      <c r="F253" s="5"/>
      <c r="G253" s="6"/>
      <c r="H253" s="5">
        <f>SUM(F253*G253)</f>
        <v>0</v>
      </c>
      <c r="I253" s="7"/>
    </row>
    <row r="254" spans="6:9" ht="15">
      <c r="F254" s="5"/>
      <c r="G254" s="6"/>
      <c r="H254" s="5">
        <f>SUM(F254*G254)</f>
        <v>0</v>
      </c>
      <c r="I254" s="7"/>
    </row>
    <row r="255" spans="6:9" ht="15">
      <c r="F255" s="5"/>
      <c r="G255" s="6"/>
      <c r="H255" s="5">
        <f>SUM(F255*G255)</f>
        <v>0</v>
      </c>
      <c r="I255" s="7"/>
    </row>
    <row r="256" spans="6:9" ht="15">
      <c r="F256" s="5"/>
      <c r="G256" s="6"/>
      <c r="H256" s="5">
        <f>SUM(F256*G256)</f>
        <v>0</v>
      </c>
      <c r="I256" s="7"/>
    </row>
    <row r="257" spans="6:9" ht="15">
      <c r="F257" s="5"/>
      <c r="G257" s="6"/>
      <c r="H257" s="5">
        <f>SUM(F257*G257)</f>
        <v>0</v>
      </c>
      <c r="I257" s="7"/>
    </row>
    <row r="258" spans="6:9" ht="15">
      <c r="F258" s="5"/>
      <c r="G258" s="6"/>
      <c r="H258" s="5">
        <f>SUM(F258*G258)</f>
        <v>0</v>
      </c>
      <c r="I258" s="7"/>
    </row>
    <row r="259" spans="6:9" ht="15">
      <c r="F259" s="5"/>
      <c r="G259" s="6"/>
      <c r="H259" s="5">
        <f>SUM(F259*G259)</f>
        <v>0</v>
      </c>
      <c r="I259" s="7"/>
    </row>
    <row r="260" spans="6:9" ht="15">
      <c r="F260" s="5"/>
      <c r="G260" s="6"/>
      <c r="H260" s="5">
        <f>SUM(F260*G260)</f>
        <v>0</v>
      </c>
      <c r="I260" s="7"/>
    </row>
    <row r="261" spans="6:9" ht="15">
      <c r="F261" s="5"/>
      <c r="G261" s="6"/>
      <c r="H261" s="5">
        <f>SUM(F261*G261)</f>
        <v>0</v>
      </c>
      <c r="I261" s="7"/>
    </row>
    <row r="262" spans="6:9" ht="15">
      <c r="F262" s="5"/>
      <c r="G262" s="6"/>
      <c r="H262" s="5">
        <f>SUM(F262*G262)</f>
        <v>0</v>
      </c>
      <c r="I262" s="7"/>
    </row>
    <row r="263" spans="6:9" ht="15">
      <c r="F263" s="5"/>
      <c r="G263" s="6"/>
      <c r="H263" s="5">
        <f>SUM(F263*G263)</f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241:G241"/>
    <mergeCell ref="H241:I241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